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ocuments\카카오톡 받은 파일\"/>
    </mc:Choice>
  </mc:AlternateContent>
  <bookViews>
    <workbookView xWindow="0" yWindow="0" windowWidth="25610" windowHeight="12170"/>
  </bookViews>
  <sheets>
    <sheet name="프론트엔드" sheetId="2" r:id="rId1"/>
    <sheet name="백엔드" sheetId="3" r:id="rId2"/>
    <sheet name="USG참여학생 6주" sheetId="5" state="hidden" r:id="rId3"/>
  </sheets>
  <definedNames>
    <definedName name="_xlnm.Print_Area" localSheetId="2">'USG참여학생 6주'!$A$1:$G$133</definedName>
    <definedName name="_xlnm.Print_Area" localSheetId="1">백엔드!$A$1:$G$155</definedName>
    <definedName name="_xlnm.Print_Area" localSheetId="0">프론트엔드!$A$1:$G$110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4" i="3" l="1"/>
  <c r="E154" i="3"/>
  <c r="D56" i="3"/>
  <c r="G154" i="3"/>
  <c r="D154" i="3"/>
  <c r="C154" i="3"/>
  <c r="C15" i="3"/>
  <c r="G81" i="2"/>
  <c r="F81" i="2"/>
  <c r="E81" i="2"/>
  <c r="D81" i="2"/>
  <c r="C81" i="2"/>
  <c r="G67" i="2"/>
  <c r="F67" i="2"/>
  <c r="E67" i="2"/>
  <c r="D67" i="2"/>
  <c r="C67" i="2"/>
  <c r="G95" i="2"/>
  <c r="F95" i="2"/>
  <c r="E95" i="2"/>
  <c r="D95" i="2"/>
  <c r="C95" i="2"/>
  <c r="G53" i="2"/>
  <c r="F53" i="2"/>
  <c r="E53" i="2"/>
  <c r="D53" i="2"/>
  <c r="C53" i="2"/>
  <c r="G52" i="2"/>
  <c r="F52" i="2"/>
  <c r="E52" i="2"/>
  <c r="D52" i="2"/>
  <c r="C52" i="2"/>
  <c r="G40" i="2"/>
  <c r="F40" i="2"/>
  <c r="E40" i="2"/>
  <c r="C40" i="2"/>
  <c r="G39" i="2"/>
  <c r="F39" i="2"/>
  <c r="E39" i="2"/>
  <c r="D39" i="2"/>
  <c r="C39" i="2"/>
  <c r="C27" i="2"/>
  <c r="G26" i="2"/>
  <c r="F26" i="2"/>
  <c r="E26" i="2"/>
  <c r="D26" i="2"/>
  <c r="C26" i="2"/>
  <c r="G14" i="2"/>
  <c r="F14" i="2"/>
  <c r="E14" i="2"/>
  <c r="D14" i="2"/>
  <c r="C14" i="2"/>
  <c r="G13" i="2"/>
  <c r="F13" i="2"/>
  <c r="E13" i="2"/>
  <c r="D13" i="2"/>
  <c r="C13" i="2"/>
  <c r="D15" i="3" l="1"/>
  <c r="E15" i="3" s="1"/>
  <c r="F15" i="3" s="1"/>
  <c r="G15" i="3" s="1"/>
  <c r="E29" i="3" s="1"/>
  <c r="F29" i="3" s="1"/>
  <c r="G29" i="3" s="1"/>
  <c r="C43" i="3" s="1"/>
  <c r="D43" i="3" s="1"/>
  <c r="E43" i="3" s="1"/>
  <c r="F43" i="3" s="1"/>
  <c r="G43" i="3" s="1"/>
  <c r="C57" i="3" s="1"/>
  <c r="D57" i="3" s="1"/>
  <c r="E57" i="3" s="1"/>
  <c r="F57" i="3" s="1"/>
  <c r="G57" i="3" s="1"/>
  <c r="C71" i="3" s="1"/>
  <c r="D71" i="3" s="1"/>
  <c r="E71" i="3" s="1"/>
  <c r="F71" i="3" s="1"/>
  <c r="G71" i="3" s="1"/>
  <c r="C85" i="3" s="1"/>
  <c r="D85" i="3" s="1"/>
  <c r="E85" i="3" s="1"/>
  <c r="F85" i="3" s="1"/>
  <c r="G85" i="3" s="1"/>
  <c r="C99" i="3" s="1"/>
  <c r="D99" i="3" s="1"/>
  <c r="F99" i="3" s="1"/>
  <c r="G99" i="3" s="1"/>
  <c r="C113" i="3" s="1"/>
  <c r="D113" i="3" s="1"/>
  <c r="E113" i="3" s="1"/>
  <c r="F113" i="3" s="1"/>
  <c r="G113" i="3" s="1"/>
  <c r="C127" i="3" s="1"/>
  <c r="D127" i="3" s="1"/>
  <c r="E127" i="3" s="1"/>
  <c r="F127" i="3" s="1"/>
  <c r="G127" i="3" s="1"/>
  <c r="C141" i="3" s="1"/>
  <c r="D141" i="3" s="1"/>
  <c r="E141" i="3" s="1"/>
  <c r="F141" i="3" s="1"/>
  <c r="G141" i="3" s="1"/>
  <c r="D27" i="2"/>
  <c r="E27" i="2" s="1"/>
  <c r="F27" i="2" s="1"/>
  <c r="G27" i="2" s="1"/>
  <c r="D40" i="2" s="1"/>
  <c r="C109" i="2" s="1"/>
  <c r="D109" i="2" s="1"/>
  <c r="E109" i="2" s="1"/>
  <c r="F109" i="2" s="1"/>
  <c r="G109" i="2" s="1"/>
  <c r="C155" i="3" l="1"/>
  <c r="D155" i="3" s="1"/>
  <c r="E155" i="3" s="1"/>
  <c r="F155" i="3" s="1"/>
  <c r="G155" i="3" s="1"/>
  <c r="C69" i="5"/>
  <c r="C13" i="5" l="1"/>
  <c r="D13" i="5" s="1"/>
  <c r="E13" i="5" s="1"/>
  <c r="F13" i="5" s="1"/>
  <c r="G13" i="5" s="1"/>
  <c r="C24" i="5" s="1"/>
  <c r="D24" i="5" s="1"/>
  <c r="E24" i="5" s="1"/>
  <c r="F24" i="5" s="1"/>
  <c r="G24" i="5" s="1"/>
  <c r="C35" i="5" s="1"/>
  <c r="D35" i="5" s="1"/>
  <c r="E35" i="5" s="1"/>
  <c r="F35" i="5" s="1"/>
  <c r="G35" i="5" s="1"/>
  <c r="C47" i="5" s="1"/>
  <c r="D47" i="5" s="1"/>
  <c r="E47" i="5" s="1"/>
  <c r="F47" i="5" s="1"/>
  <c r="G47" i="5" s="1"/>
  <c r="C58" i="5" s="1"/>
  <c r="D58" i="5" s="1"/>
  <c r="E58" i="5" s="1"/>
  <c r="F58" i="5" s="1"/>
  <c r="G58" i="5" s="1"/>
  <c r="D69" i="5" s="1"/>
  <c r="E69" i="5" s="1"/>
  <c r="F69" i="5" s="1"/>
  <c r="G69" i="5" s="1"/>
  <c r="C80" i="5" s="1"/>
  <c r="D80" i="5" s="1"/>
  <c r="E80" i="5" s="1"/>
  <c r="F80" i="5" s="1"/>
  <c r="G80" i="5" s="1"/>
  <c r="C91" i="5" s="1"/>
  <c r="D91" i="5" s="1"/>
  <c r="E91" i="5" s="1"/>
  <c r="F91" i="5" s="1"/>
  <c r="G91" i="5" s="1"/>
  <c r="C102" i="5" s="1"/>
  <c r="D102" i="5" s="1"/>
  <c r="E102" i="5" s="1"/>
  <c r="F102" i="5" s="1"/>
  <c r="G102" i="5" s="1"/>
  <c r="C113" i="5" s="1"/>
  <c r="D113" i="5" s="1"/>
  <c r="E113" i="5" s="1"/>
  <c r="F113" i="5" s="1"/>
  <c r="G113" i="5" s="1"/>
  <c r="C124" i="5" s="1"/>
  <c r="D124" i="5" s="1"/>
  <c r="E124" i="5" s="1"/>
  <c r="F124" i="5" s="1"/>
  <c r="G124" i="5" s="1"/>
  <c r="D3" i="3"/>
  <c r="E3" i="3" s="1"/>
  <c r="F3" i="3" s="1"/>
  <c r="G3" i="3" s="1"/>
  <c r="C17" i="3" s="1"/>
  <c r="D17" i="3" s="1"/>
  <c r="E17" i="3" s="1"/>
  <c r="F17" i="3" s="1"/>
  <c r="G17" i="3" s="1"/>
  <c r="C31" i="3" l="1"/>
  <c r="D31" i="3" s="1"/>
  <c r="E31" i="3" s="1"/>
  <c r="F31" i="3" s="1"/>
  <c r="G31" i="3" s="1"/>
  <c r="C16" i="2"/>
  <c r="D16" i="2" s="1"/>
  <c r="E16" i="2" s="1"/>
  <c r="F16" i="2" s="1"/>
  <c r="G16" i="2" s="1"/>
  <c r="C29" i="2" s="1"/>
  <c r="D29" i="2" s="1"/>
  <c r="E29" i="2" s="1"/>
  <c r="C45" i="3" l="1"/>
  <c r="D45" i="3" s="1"/>
  <c r="E45" i="3" s="1"/>
  <c r="F45" i="3" s="1"/>
  <c r="G45" i="3" s="1"/>
  <c r="F29" i="2"/>
  <c r="C59" i="3" l="1"/>
  <c r="D59" i="3" s="1"/>
  <c r="E59" i="3" s="1"/>
  <c r="F59" i="3" s="1"/>
  <c r="G59" i="3" s="1"/>
  <c r="G29" i="2"/>
  <c r="C42" i="2" s="1"/>
  <c r="D42" i="2" s="1"/>
  <c r="E42" i="2" s="1"/>
  <c r="F42" i="2" s="1"/>
  <c r="G42" i="2" s="1"/>
  <c r="C55" i="2" s="1"/>
  <c r="D55" i="2" s="1"/>
  <c r="E55" i="2" s="1"/>
  <c r="F55" i="2" s="1"/>
  <c r="G55" i="2" s="1"/>
  <c r="C69" i="2" s="1"/>
  <c r="D69" i="2" s="1"/>
  <c r="E69" i="2" s="1"/>
  <c r="F69" i="2" s="1"/>
  <c r="G69" i="2" s="1"/>
  <c r="C83" i="2" s="1"/>
  <c r="D83" i="2" s="1"/>
  <c r="E83" i="2" s="1"/>
  <c r="F83" i="2" s="1"/>
  <c r="G83" i="2" s="1"/>
  <c r="C97" i="2" s="1"/>
  <c r="D97" i="2" s="1"/>
  <c r="E97" i="2" s="1"/>
  <c r="F97" i="2" s="1"/>
  <c r="G97" i="2" s="1"/>
  <c r="C73" i="3" l="1"/>
  <c r="D73" i="3" s="1"/>
  <c r="E73" i="3" s="1"/>
  <c r="F73" i="3" s="1"/>
  <c r="G73" i="3" s="1"/>
  <c r="C87" i="3" l="1"/>
  <c r="D87" i="3" s="1"/>
  <c r="E87" i="3" s="1"/>
  <c r="F87" i="3" s="1"/>
  <c r="G87" i="3" s="1"/>
  <c r="C101" i="3" l="1"/>
  <c r="D101" i="3" s="1"/>
  <c r="E101" i="3" s="1"/>
  <c r="F101" i="3" s="1"/>
  <c r="G101" i="3" s="1"/>
  <c r="C115" i="3" l="1"/>
  <c r="D115" i="3" s="1"/>
  <c r="E115" i="3" s="1"/>
  <c r="F115" i="3" s="1"/>
  <c r="G115" i="3" s="1"/>
  <c r="C129" i="3" l="1"/>
  <c r="D129" i="3" s="1"/>
  <c r="E129" i="3" s="1"/>
  <c r="F129" i="3" s="1"/>
  <c r="G129" i="3" s="1"/>
  <c r="C143" i="3" l="1"/>
  <c r="D143" i="3" s="1"/>
  <c r="E143" i="3" s="1"/>
  <c r="F143" i="3" s="1"/>
  <c r="G143" i="3" s="1"/>
</calcChain>
</file>

<file path=xl/sharedStrings.xml><?xml version="1.0" encoding="utf-8"?>
<sst xmlns="http://schemas.openxmlformats.org/spreadsheetml/2006/main" count="857" uniqueCount="160">
  <si>
    <t>17:00~18:00</t>
    <phoneticPr fontId="1" type="noConversion"/>
  </si>
  <si>
    <t>16:00~17:00</t>
    <phoneticPr fontId="1" type="noConversion"/>
  </si>
  <si>
    <t>15:00~16:00</t>
    <phoneticPr fontId="1" type="noConversion"/>
  </si>
  <si>
    <t>14:00~15:00</t>
    <phoneticPr fontId="1" type="noConversion"/>
  </si>
  <si>
    <t>점심</t>
    <phoneticPr fontId="1" type="noConversion"/>
  </si>
  <si>
    <t>점심</t>
    <phoneticPr fontId="1" type="noConversion"/>
  </si>
  <si>
    <t>13:00~14:00</t>
    <phoneticPr fontId="1" type="noConversion"/>
  </si>
  <si>
    <t>12:00~13:00</t>
    <phoneticPr fontId="1" type="noConversion"/>
  </si>
  <si>
    <t>11:00~12:00</t>
    <phoneticPr fontId="1" type="noConversion"/>
  </si>
  <si>
    <t>10:00~11:00</t>
    <phoneticPr fontId="1" type="noConversion"/>
  </si>
  <si>
    <t>09:00~10:00</t>
    <phoneticPr fontId="1" type="noConversion"/>
  </si>
  <si>
    <t>시간</t>
    <phoneticPr fontId="1" type="noConversion"/>
  </si>
  <si>
    <t>교시</t>
    <phoneticPr fontId="1" type="noConversion"/>
  </si>
  <si>
    <t>점심</t>
    <phoneticPr fontId="1" type="noConversion"/>
  </si>
  <si>
    <t>코딩하우스 코딩아카데미 교육 일정</t>
    <phoneticPr fontId="1" type="noConversion"/>
  </si>
  <si>
    <t>특강</t>
    <phoneticPr fontId="1" type="noConversion"/>
  </si>
  <si>
    <t>프론트엔드벡엔드 이해하기</t>
  </si>
  <si>
    <t>개발환경구축</t>
    <phoneticPr fontId="1" type="noConversion"/>
  </si>
  <si>
    <t>ux/ui디자인</t>
    <phoneticPr fontId="1" type="noConversion"/>
  </si>
  <si>
    <t>미니프로젝트</t>
    <phoneticPr fontId="1" type="noConversion"/>
  </si>
  <si>
    <t>웹프로그래밍1장</t>
    <phoneticPr fontId="1" type="noConversion"/>
  </si>
  <si>
    <t>웹프로그래밍2장</t>
    <phoneticPr fontId="1" type="noConversion"/>
  </si>
  <si>
    <t>웹프로그래밍3장</t>
    <phoneticPr fontId="1" type="noConversion"/>
  </si>
  <si>
    <t>웹프로그래밍4장</t>
    <phoneticPr fontId="1" type="noConversion"/>
  </si>
  <si>
    <t>웹프로그래밍5장</t>
    <phoneticPr fontId="1" type="noConversion"/>
  </si>
  <si>
    <t>웹프로그래밍6장</t>
    <phoneticPr fontId="1" type="noConversion"/>
  </si>
  <si>
    <t>웹프로그래밍5장</t>
    <phoneticPr fontId="1" type="noConversion"/>
  </si>
  <si>
    <t>웹프로그래밍6장</t>
    <phoneticPr fontId="1" type="noConversion"/>
  </si>
  <si>
    <t>웹프로그래밍7장</t>
    <phoneticPr fontId="1" type="noConversion"/>
  </si>
  <si>
    <t>웹프로그래밍8장</t>
    <phoneticPr fontId="1" type="noConversion"/>
  </si>
  <si>
    <t>웹프로그래밍8장</t>
    <phoneticPr fontId="1" type="noConversion"/>
  </si>
  <si>
    <t>웹프로그래밍9장</t>
    <phoneticPr fontId="1" type="noConversion"/>
  </si>
  <si>
    <t>웹프로그래밍10장</t>
    <phoneticPr fontId="1" type="noConversion"/>
  </si>
  <si>
    <t>웹프로그래밍10장</t>
    <phoneticPr fontId="1" type="noConversion"/>
  </si>
  <si>
    <t>웹프로그래밍11장</t>
    <phoneticPr fontId="1" type="noConversion"/>
  </si>
  <si>
    <t>웹프로그래밍12장</t>
    <phoneticPr fontId="1" type="noConversion"/>
  </si>
  <si>
    <t>웹프로그래밍13장</t>
    <phoneticPr fontId="1" type="noConversion"/>
  </si>
  <si>
    <t>웹프로그래밍14장</t>
  </si>
  <si>
    <t>웹프로그래밍14장</t>
    <phoneticPr fontId="1" type="noConversion"/>
  </si>
  <si>
    <t>웹프로그래밍15장</t>
    <phoneticPr fontId="1" type="noConversion"/>
  </si>
  <si>
    <t>웹프로그래밍16장</t>
    <phoneticPr fontId="1" type="noConversion"/>
  </si>
  <si>
    <t>웹사이트만들기실습</t>
    <phoneticPr fontId="1" type="noConversion"/>
  </si>
  <si>
    <t>웹페이지구축1장</t>
    <phoneticPr fontId="1" type="noConversion"/>
  </si>
  <si>
    <t>웹페이지구축2장</t>
    <phoneticPr fontId="1" type="noConversion"/>
  </si>
  <si>
    <t>웹페이지구축3장</t>
  </si>
  <si>
    <t>웹페이지구축3장</t>
    <phoneticPr fontId="1" type="noConversion"/>
  </si>
  <si>
    <t>웹페이지구축4장</t>
    <phoneticPr fontId="1" type="noConversion"/>
  </si>
  <si>
    <t>웹페이지구축5장</t>
    <phoneticPr fontId="1" type="noConversion"/>
  </si>
  <si>
    <t>웹페이지구축6장</t>
    <phoneticPr fontId="1" type="noConversion"/>
  </si>
  <si>
    <t>웹페이지구축7장</t>
    <phoneticPr fontId="1" type="noConversion"/>
  </si>
  <si>
    <t>웹페이지구축8장</t>
    <phoneticPr fontId="1" type="noConversion"/>
  </si>
  <si>
    <t>웹페이지구축9장</t>
    <phoneticPr fontId="1" type="noConversion"/>
  </si>
  <si>
    <t>웹페이지구축10장</t>
  </si>
  <si>
    <t>웹페이지구축10장</t>
    <phoneticPr fontId="1" type="noConversion"/>
  </si>
  <si>
    <t>웹페이지구축12장</t>
    <phoneticPr fontId="1" type="noConversion"/>
  </si>
  <si>
    <t>웹페이지구축13장</t>
    <phoneticPr fontId="1" type="noConversion"/>
  </si>
  <si>
    <t>미니프로젝트 실습</t>
    <phoneticPr fontId="1" type="noConversion"/>
  </si>
  <si>
    <t>객체지향 프로그래밍, Java 기초</t>
    <phoneticPr fontId="1" type="noConversion"/>
  </si>
  <si>
    <t>웹 페이지 구축(Vue.js 웹 프레임워크)</t>
    <phoneticPr fontId="1" type="noConversion"/>
  </si>
  <si>
    <t>교과명</t>
    <phoneticPr fontId="1" type="noConversion"/>
  </si>
  <si>
    <t>웹 프로그래밍(HTML/CSS, JavaScript)</t>
    <phoneticPr fontId="1" type="noConversion"/>
  </si>
  <si>
    <t>오리엔테이션</t>
    <phoneticPr fontId="1" type="noConversion"/>
  </si>
  <si>
    <t>자바 1장</t>
    <phoneticPr fontId="1" type="noConversion"/>
  </si>
  <si>
    <t>자바 2장</t>
    <phoneticPr fontId="1" type="noConversion"/>
  </si>
  <si>
    <t>자바 3장</t>
    <phoneticPr fontId="1" type="noConversion"/>
  </si>
  <si>
    <t>자바 4장</t>
    <phoneticPr fontId="1" type="noConversion"/>
  </si>
  <si>
    <t>자바 5장</t>
    <phoneticPr fontId="1" type="noConversion"/>
  </si>
  <si>
    <t>자바 6장</t>
    <phoneticPr fontId="1" type="noConversion"/>
  </si>
  <si>
    <t>자바 7장</t>
    <phoneticPr fontId="1" type="noConversion"/>
  </si>
  <si>
    <t>자바 8장</t>
    <phoneticPr fontId="1" type="noConversion"/>
  </si>
  <si>
    <t>설
날</t>
  </si>
  <si>
    <t>설
날</t>
    <phoneticPr fontId="1" type="noConversion"/>
  </si>
  <si>
    <t>자바 9장</t>
    <phoneticPr fontId="1" type="noConversion"/>
  </si>
  <si>
    <t>자바 10장</t>
    <phoneticPr fontId="1" type="noConversion"/>
  </si>
  <si>
    <t>자바 11장</t>
    <phoneticPr fontId="1" type="noConversion"/>
  </si>
  <si>
    <t>자바 12장</t>
    <phoneticPr fontId="1" type="noConversion"/>
  </si>
  <si>
    <t>리눅스 1장</t>
    <phoneticPr fontId="1" type="noConversion"/>
  </si>
  <si>
    <t>교과명</t>
    <phoneticPr fontId="1" type="noConversion"/>
  </si>
  <si>
    <t>리눅스 3장</t>
    <phoneticPr fontId="1" type="noConversion"/>
  </si>
  <si>
    <t>리눅스 2장</t>
    <phoneticPr fontId="1" type="noConversion"/>
  </si>
  <si>
    <t>리눅스 4장</t>
    <phoneticPr fontId="1" type="noConversion"/>
  </si>
  <si>
    <t>리눅스 5장</t>
    <phoneticPr fontId="1" type="noConversion"/>
  </si>
  <si>
    <t>리눅스 6장</t>
    <phoneticPr fontId="1" type="noConversion"/>
  </si>
  <si>
    <t>리눅스 7장</t>
    <phoneticPr fontId="1" type="noConversion"/>
  </si>
  <si>
    <t>리눅스 8장</t>
    <phoneticPr fontId="1" type="noConversion"/>
  </si>
  <si>
    <t>리눅스 9장</t>
    <phoneticPr fontId="1" type="noConversion"/>
  </si>
  <si>
    <t>리눅스 10장</t>
    <phoneticPr fontId="1" type="noConversion"/>
  </si>
  <si>
    <t>리눅스 11장</t>
    <phoneticPr fontId="1" type="noConversion"/>
  </si>
  <si>
    <t>리눅스 12장</t>
    <phoneticPr fontId="1" type="noConversion"/>
  </si>
  <si>
    <t>데이터베이스 1장</t>
    <phoneticPr fontId="1" type="noConversion"/>
  </si>
  <si>
    <t>데이터베이스 2장</t>
    <phoneticPr fontId="1" type="noConversion"/>
  </si>
  <si>
    <t>데이터베이스 3장</t>
    <phoneticPr fontId="1" type="noConversion"/>
  </si>
  <si>
    <t>데이터베이스 4장</t>
    <phoneticPr fontId="1" type="noConversion"/>
  </si>
  <si>
    <t>데이터베이스 5장</t>
    <phoneticPr fontId="1" type="noConversion"/>
  </si>
  <si>
    <t>데이터베이스 6장</t>
    <phoneticPr fontId="1" type="noConversion"/>
  </si>
  <si>
    <t>데이터베이스 7장</t>
    <phoneticPr fontId="1" type="noConversion"/>
  </si>
  <si>
    <t>데이터베이스 8장</t>
    <phoneticPr fontId="1" type="noConversion"/>
  </si>
  <si>
    <t>데이터베이스 9장</t>
    <phoneticPr fontId="1" type="noConversion"/>
  </si>
  <si>
    <t>데이터베이스 10장</t>
    <phoneticPr fontId="1" type="noConversion"/>
  </si>
  <si>
    <t>데이터베이스 11장</t>
    <phoneticPr fontId="1" type="noConversion"/>
  </si>
  <si>
    <t>프레임워크 1장</t>
    <phoneticPr fontId="1" type="noConversion"/>
  </si>
  <si>
    <t>프레임워크 2장</t>
    <phoneticPr fontId="1" type="noConversion"/>
  </si>
  <si>
    <t>프레임워크 3장</t>
    <phoneticPr fontId="1" type="noConversion"/>
  </si>
  <si>
    <t>프레임워크 4장</t>
    <phoneticPr fontId="1" type="noConversion"/>
  </si>
  <si>
    <t>프레임워크 5장</t>
    <phoneticPr fontId="1" type="noConversion"/>
  </si>
  <si>
    <t>프레임워크 6장</t>
    <phoneticPr fontId="1" type="noConversion"/>
  </si>
  <si>
    <t>프레임워크 7장</t>
    <phoneticPr fontId="1" type="noConversion"/>
  </si>
  <si>
    <t>프레임워크 8장</t>
    <phoneticPr fontId="1" type="noConversion"/>
  </si>
  <si>
    <t>프레임워크 9장</t>
    <phoneticPr fontId="1" type="noConversion"/>
  </si>
  <si>
    <t>프레임워크 10장</t>
    <phoneticPr fontId="1" type="noConversion"/>
  </si>
  <si>
    <t>프레임워크 11장</t>
    <phoneticPr fontId="1" type="noConversion"/>
  </si>
  <si>
    <t>데이터베이스
프로그래밍
1장</t>
    <phoneticPr fontId="1" type="noConversion"/>
  </si>
  <si>
    <t>데이터베이스
프로그래밍
2장</t>
    <phoneticPr fontId="1" type="noConversion"/>
  </si>
  <si>
    <t>데이터베이스
프로그래밍
3장</t>
    <phoneticPr fontId="1" type="noConversion"/>
  </si>
  <si>
    <t>데이터베이스
프로그래밍
4장</t>
    <phoneticPr fontId="1" type="noConversion"/>
  </si>
  <si>
    <t>데이터베이스
프로그래밍
5장</t>
    <phoneticPr fontId="1" type="noConversion"/>
  </si>
  <si>
    <t>데이터베이스
프로그래밍
6장</t>
    <phoneticPr fontId="1" type="noConversion"/>
  </si>
  <si>
    <t>데이터베이스
프로그래밍
7장</t>
    <phoneticPr fontId="1" type="noConversion"/>
  </si>
  <si>
    <t>데이터베이스
프로그래밍
8장</t>
    <phoneticPr fontId="1" type="noConversion"/>
  </si>
  <si>
    <t>오리엔테이션</t>
    <phoneticPr fontId="1" type="noConversion"/>
  </si>
  <si>
    <t>클라우드 1장</t>
    <phoneticPr fontId="1" type="noConversion"/>
  </si>
  <si>
    <t>클라우드 2장</t>
    <phoneticPr fontId="1" type="noConversion"/>
  </si>
  <si>
    <t>클라우드 3장</t>
    <phoneticPr fontId="1" type="noConversion"/>
  </si>
  <si>
    <t>클라우드 4장</t>
    <phoneticPr fontId="1" type="noConversion"/>
  </si>
  <si>
    <t>클라우드 5장</t>
    <phoneticPr fontId="1" type="noConversion"/>
  </si>
  <si>
    <t>클라우드 6장</t>
    <phoneticPr fontId="1" type="noConversion"/>
  </si>
  <si>
    <t>클라우드 7장</t>
    <phoneticPr fontId="1" type="noConversion"/>
  </si>
  <si>
    <t>객체지향 프로그래밍, Java 기초</t>
    <phoneticPr fontId="1" type="noConversion"/>
  </si>
  <si>
    <t>자바 13장</t>
    <phoneticPr fontId="1" type="noConversion"/>
  </si>
  <si>
    <t>자바 14장</t>
    <phoneticPr fontId="1" type="noConversion"/>
  </si>
  <si>
    <t>자바 15장</t>
    <phoneticPr fontId="1" type="noConversion"/>
  </si>
  <si>
    <t>웹프로그래밍17장</t>
    <phoneticPr fontId="1" type="noConversion"/>
  </si>
  <si>
    <t>웹프로그래밍18장</t>
    <phoneticPr fontId="1" type="noConversion"/>
  </si>
  <si>
    <t>백엔드</t>
    <phoneticPr fontId="1" type="noConversion"/>
  </si>
  <si>
    <t>프론트엔드</t>
    <phoneticPr fontId="1" type="noConversion"/>
  </si>
  <si>
    <t>USG참여학생 기초교육과정</t>
    <phoneticPr fontId="1" type="noConversion"/>
  </si>
  <si>
    <t>1주차</t>
    <phoneticPr fontId="1" type="noConversion"/>
  </si>
  <si>
    <t>2주차</t>
    <phoneticPr fontId="1" type="noConversion"/>
  </si>
  <si>
    <t>3주차</t>
    <phoneticPr fontId="1" type="noConversion"/>
  </si>
  <si>
    <t>4주차</t>
    <phoneticPr fontId="1" type="noConversion"/>
  </si>
  <si>
    <t>5주차</t>
    <phoneticPr fontId="1" type="noConversion"/>
  </si>
  <si>
    <t>6주차</t>
    <phoneticPr fontId="1" type="noConversion"/>
  </si>
  <si>
    <t>7주차</t>
    <phoneticPr fontId="1" type="noConversion"/>
  </si>
  <si>
    <t>8주차</t>
    <phoneticPr fontId="1" type="noConversion"/>
  </si>
  <si>
    <t>9주차</t>
    <phoneticPr fontId="1" type="noConversion"/>
  </si>
  <si>
    <t>10주차</t>
    <phoneticPr fontId="1" type="noConversion"/>
  </si>
  <si>
    <t>11주차</t>
    <phoneticPr fontId="1" type="noConversion"/>
  </si>
  <si>
    <t>프론트엔드
/백엔드
이해하기</t>
    <phoneticPr fontId="1" type="noConversion"/>
  </si>
  <si>
    <t>개발환경구축하기</t>
    <phoneticPr fontId="1" type="noConversion"/>
  </si>
  <si>
    <t>강의시간</t>
    <phoneticPr fontId="1" type="noConversion"/>
  </si>
  <si>
    <t>누적</t>
    <phoneticPr fontId="1" type="noConversion"/>
  </si>
  <si>
    <t>18:00~19:00</t>
    <phoneticPr fontId="1" type="noConversion"/>
  </si>
  <si>
    <t>삼일절</t>
    <phoneticPr fontId="1" type="noConversion"/>
  </si>
  <si>
    <t>외부특강</t>
    <phoneticPr fontId="1" type="noConversion"/>
  </si>
  <si>
    <t>웹페이지구축11장</t>
    <phoneticPr fontId="1" type="noConversion"/>
  </si>
  <si>
    <t>컴퓨터사이언스1
4차산업혁명</t>
    <phoneticPr fontId="1" type="noConversion"/>
  </si>
  <si>
    <t>컴퓨터사이언스2
소프트웨어개발</t>
    <phoneticPr fontId="1" type="noConversion"/>
  </si>
  <si>
    <t>컴퓨터사이언스3
인공지능빅데이터</t>
    <phoneticPr fontId="1" type="noConversion"/>
  </si>
  <si>
    <t>컴퓨터사이언스5
인공지능빅데이터</t>
    <phoneticPr fontId="1" type="noConversion"/>
  </si>
  <si>
    <t>컴퓨터사이언스4
인터넷정보보안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</si>
</sst>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m&quot;월&quot;\ dd&quot;일&quot;"/>
    <numFmt numFmtId="177" formatCode="[$-F800]dddd\,\ mmmm\ dd\,\ yyyy"/>
    <numFmt numFmtId="178" formatCode="m&quot;월&quot;\ d&quot;일&quot;;@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36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sz val="16"/>
      <color rgb="FFFF0000"/>
      <name val="맑은 고딕"/>
      <family val="3"/>
      <charset val="129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2DC8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7" fontId="5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176" fontId="4" fillId="9" borderId="3" xfId="0" applyNumberFormat="1" applyFont="1" applyFill="1" applyBorder="1" applyAlignment="1">
      <alignment horizontal="center" vertical="center"/>
    </xf>
    <xf numFmtId="178" fontId="5" fillId="2" borderId="3" xfId="0" applyNumberFormat="1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 wrapText="1"/>
    </xf>
    <xf numFmtId="0" fontId="2" fillId="14" borderId="0" xfId="0" applyFont="1" applyFill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178" fontId="5" fillId="8" borderId="3" xfId="0" applyNumberFormat="1" applyFont="1" applyFill="1" applyBorder="1" applyAlignment="1">
      <alignment horizontal="center" vertical="center"/>
    </xf>
    <xf numFmtId="0" fontId="2" fillId="13" borderId="3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19" borderId="3" xfId="0" applyFont="1" applyFill="1" applyBorder="1" applyAlignment="1">
      <alignment horizontal="center" vertical="center"/>
    </xf>
    <xf numFmtId="0" fontId="3" fillId="19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78" fontId="5" fillId="2" borderId="13" xfId="0" applyNumberFormat="1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 wrapText="1"/>
    </xf>
    <xf numFmtId="0" fontId="2" fillId="20" borderId="3" xfId="0" applyFont="1" applyFill="1" applyBorder="1" applyAlignment="1">
      <alignment horizontal="center" vertical="center"/>
    </xf>
    <xf numFmtId="0" fontId="3" fillId="19" borderId="5" xfId="0" applyFont="1" applyFill="1" applyBorder="1" applyAlignment="1">
      <alignment horizontal="center" vertical="center" wrapText="1"/>
    </xf>
    <xf numFmtId="0" fontId="3" fillId="20" borderId="5" xfId="0" applyFont="1" applyFill="1" applyBorder="1" applyAlignment="1">
      <alignment horizontal="center" vertical="center" wrapText="1"/>
    </xf>
    <xf numFmtId="178" fontId="11" fillId="2" borderId="3" xfId="0" applyNumberFormat="1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20" borderId="4" xfId="0" applyFont="1" applyFill="1" applyBorder="1" applyAlignment="1">
      <alignment horizontal="center" vertical="center" wrapText="1"/>
    </xf>
    <xf numFmtId="0" fontId="3" fillId="2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16" borderId="5" xfId="0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3" fillId="18" borderId="5" xfId="0" applyFont="1" applyFill="1" applyBorder="1" applyAlignment="1">
      <alignment horizontal="center" vertical="center" wrapText="1"/>
    </xf>
    <xf numFmtId="0" fontId="3" fillId="18" borderId="4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horizontal="center" vertical="center" wrapText="1"/>
    </xf>
    <xf numFmtId="0" fontId="3" fillId="17" borderId="3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7" borderId="5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/>
    </xf>
    <xf numFmtId="0" fontId="2" fillId="19" borderId="1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9" fillId="10" borderId="13" xfId="0" applyFont="1" applyFill="1" applyBorder="1" applyAlignment="1">
      <alignment horizontal="center" vertical="center"/>
    </xf>
    <xf numFmtId="0" fontId="3" fillId="20" borderId="5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14" borderId="5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/>
    </xf>
    <xf numFmtId="0" fontId="2" fillId="13" borderId="4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wrapText="1"/>
    </xf>
    <xf numFmtId="0" fontId="3" fillId="13" borderId="8" xfId="0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2D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638175</xdr:colOff>
      <xdr:row>62</xdr:row>
      <xdr:rowOff>114299</xdr:rowOff>
    </xdr:from>
    <xdr:to>
      <xdr:col>6</xdr:col>
      <xdr:colOff>1104900</xdr:colOff>
      <xdr:row>65</xdr:row>
      <xdr:rowOff>180974</xdr:rowOff>
    </xdr:to>
    <xdr:sp macro="" textlink="">
      <xdr:nvSpPr>
        <xdr:cNvPr id="2" name="사각형: 둥근 모서리 1">
          <a:extLst>
            <a:ext uri="{FF2B5EF4-FFF2-40B4-BE49-F238E27FC236}">
              <a16:creationId xmlns:a16="http://schemas.microsoft.com/office/drawing/2014/main" id="{4BD3D501-347C-416E-9162-88441EAE5C07}"/>
            </a:ext>
          </a:extLst>
        </xdr:cNvPr>
        <xdr:cNvSpPr/>
      </xdr:nvSpPr>
      <xdr:spPr>
        <a:xfrm>
          <a:off x="6400800" y="13887449"/>
          <a:ext cx="466725" cy="7524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900"/>
            <a:t>교육생간담회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tabSelected="1" view="pageBreakPreview" zoomScaleNormal="90" zoomScaleSheetLayoutView="100" workbookViewId="0"/>
  </sheetViews>
  <sheetFormatPr defaultRowHeight="17" x14ac:dyDescent="0.45"/>
  <cols>
    <col min="1" max="1" width="6.5" style="2" customWidth="1"/>
    <col min="2" max="2" width="10.58203125" style="2" customWidth="1"/>
    <col min="3" max="6" width="14.58203125" style="2" customWidth="1"/>
    <col min="7" max="7" width="14.58203125" customWidth="1"/>
    <col min="8" max="12" width="9.08203125" customWidth="1"/>
    <col min="13" max="13" width="9.08203125" style="1" customWidth="1"/>
    <col min="14" max="19" width="9.08203125" customWidth="1"/>
  </cols>
  <sheetData>
    <row r="1" spans="1:15" ht="25" customHeight="1" thickBot="1" x14ac:dyDescent="0.5">
      <c r="A1" s="7" t="s">
        <v>14</v>
      </c>
      <c r="E1" s="8" t="s">
        <v>59</v>
      </c>
      <c r="F1" s="48" t="s">
        <v>60</v>
      </c>
      <c r="G1" s="49"/>
      <c r="M1"/>
      <c r="O1" s="1"/>
    </row>
    <row r="2" spans="1:15" ht="25" customHeight="1" x14ac:dyDescent="0.45">
      <c r="A2" s="50" t="s">
        <v>134</v>
      </c>
      <c r="B2" s="50"/>
      <c r="C2" s="50"/>
      <c r="D2" s="50"/>
      <c r="E2" s="15"/>
      <c r="F2" s="16"/>
      <c r="G2" s="16"/>
      <c r="M2"/>
      <c r="O2" s="1"/>
    </row>
    <row r="3" spans="1:15" ht="18" customHeight="1" x14ac:dyDescent="0.45">
      <c r="A3" s="73" t="s">
        <v>136</v>
      </c>
      <c r="B3" s="74"/>
      <c r="C3" s="22">
        <v>44886</v>
      </c>
      <c r="D3" s="22">
        <v>44887</v>
      </c>
      <c r="E3" s="22">
        <v>44888</v>
      </c>
      <c r="F3" s="22">
        <v>44889</v>
      </c>
      <c r="G3" s="22">
        <v>44890</v>
      </c>
      <c r="H3" s="6"/>
      <c r="N3" s="1"/>
      <c r="O3" s="1"/>
    </row>
    <row r="4" spans="1:15" ht="18" customHeight="1" x14ac:dyDescent="0.45">
      <c r="A4" s="4">
        <v>1</v>
      </c>
      <c r="B4" s="3" t="s">
        <v>10</v>
      </c>
      <c r="C4" s="54" t="s">
        <v>148</v>
      </c>
      <c r="D4" s="41" t="s">
        <v>20</v>
      </c>
      <c r="E4" s="41" t="s">
        <v>22</v>
      </c>
      <c r="F4" s="41" t="s">
        <v>23</v>
      </c>
      <c r="G4" s="41" t="s">
        <v>26</v>
      </c>
      <c r="N4" s="1"/>
      <c r="O4" s="1"/>
    </row>
    <row r="5" spans="1:15" ht="18" customHeight="1" x14ac:dyDescent="0.45">
      <c r="A5" s="4">
        <v>2</v>
      </c>
      <c r="B5" s="3" t="s">
        <v>9</v>
      </c>
      <c r="C5" s="55"/>
      <c r="D5" s="42"/>
      <c r="E5" s="42"/>
      <c r="F5" s="42"/>
      <c r="G5" s="42"/>
      <c r="N5" s="1"/>
      <c r="O5" s="1"/>
    </row>
    <row r="6" spans="1:15" ht="18" customHeight="1" x14ac:dyDescent="0.45">
      <c r="A6" s="4">
        <v>3</v>
      </c>
      <c r="B6" s="3" t="s">
        <v>8</v>
      </c>
      <c r="C6" s="55"/>
      <c r="D6" s="42"/>
      <c r="E6" s="42"/>
      <c r="F6" s="42"/>
      <c r="G6" s="42"/>
      <c r="N6" s="1"/>
      <c r="O6" s="1"/>
    </row>
    <row r="7" spans="1:15" ht="18" customHeight="1" x14ac:dyDescent="0.45">
      <c r="A7" s="4">
        <v>4</v>
      </c>
      <c r="B7" s="3" t="s">
        <v>7</v>
      </c>
      <c r="C7" s="56"/>
      <c r="D7" s="43"/>
      <c r="E7" s="43"/>
      <c r="F7" s="43"/>
      <c r="G7" s="43"/>
      <c r="N7" s="1"/>
      <c r="O7" s="1"/>
    </row>
    <row r="8" spans="1:15" ht="18" customHeight="1" x14ac:dyDescent="0.45">
      <c r="A8" s="31"/>
      <c r="B8" s="34" t="s">
        <v>6</v>
      </c>
      <c r="C8" s="5" t="s">
        <v>13</v>
      </c>
      <c r="D8" s="5" t="s">
        <v>4</v>
      </c>
      <c r="E8" s="5" t="s">
        <v>4</v>
      </c>
      <c r="F8" s="5" t="s">
        <v>5</v>
      </c>
      <c r="G8" s="5" t="s">
        <v>4</v>
      </c>
    </row>
    <row r="9" spans="1:15" ht="18" customHeight="1" x14ac:dyDescent="0.45">
      <c r="A9" s="4">
        <v>5</v>
      </c>
      <c r="B9" s="3" t="s">
        <v>3</v>
      </c>
      <c r="C9" s="51" t="s">
        <v>147</v>
      </c>
      <c r="D9" s="41" t="s">
        <v>21</v>
      </c>
      <c r="E9" s="41" t="s">
        <v>23</v>
      </c>
      <c r="F9" s="41" t="s">
        <v>24</v>
      </c>
      <c r="G9" s="41" t="s">
        <v>25</v>
      </c>
    </row>
    <row r="10" spans="1:15" ht="18" customHeight="1" x14ac:dyDescent="0.45">
      <c r="A10" s="4">
        <v>6</v>
      </c>
      <c r="B10" s="3" t="s">
        <v>2</v>
      </c>
      <c r="C10" s="52"/>
      <c r="D10" s="42"/>
      <c r="E10" s="42"/>
      <c r="F10" s="42"/>
      <c r="G10" s="42"/>
    </row>
    <row r="11" spans="1:15" ht="18" customHeight="1" x14ac:dyDescent="0.45">
      <c r="A11" s="4">
        <v>7</v>
      </c>
      <c r="B11" s="3" t="s">
        <v>1</v>
      </c>
      <c r="C11" s="52"/>
      <c r="D11" s="42"/>
      <c r="E11" s="42"/>
      <c r="F11" s="42"/>
      <c r="G11" s="42"/>
    </row>
    <row r="12" spans="1:15" ht="18" customHeight="1" x14ac:dyDescent="0.45">
      <c r="A12" s="4">
        <v>8</v>
      </c>
      <c r="B12" s="3" t="s">
        <v>0</v>
      </c>
      <c r="C12" s="53"/>
      <c r="D12" s="43"/>
      <c r="E12" s="43"/>
      <c r="F12" s="43"/>
      <c r="G12" s="43"/>
    </row>
    <row r="13" spans="1:15" ht="18" customHeight="1" x14ac:dyDescent="0.45">
      <c r="A13" s="71"/>
      <c r="B13" s="32" t="s">
        <v>149</v>
      </c>
      <c r="C13" s="33">
        <f>A12</f>
        <v>8</v>
      </c>
      <c r="D13" s="33">
        <f>A12</f>
        <v>8</v>
      </c>
      <c r="E13" s="33">
        <f>A12</f>
        <v>8</v>
      </c>
      <c r="F13" s="33">
        <f>A12</f>
        <v>8</v>
      </c>
      <c r="G13" s="33">
        <f>A12</f>
        <v>8</v>
      </c>
    </row>
    <row r="14" spans="1:15" ht="18" customHeight="1" x14ac:dyDescent="0.45">
      <c r="A14" s="72"/>
      <c r="B14" s="32" t="s">
        <v>150</v>
      </c>
      <c r="C14" s="33">
        <f>C13</f>
        <v>8</v>
      </c>
      <c r="D14" s="33">
        <f>C14+D13</f>
        <v>16</v>
      </c>
      <c r="E14" s="33">
        <f>D14+E13</f>
        <v>24</v>
      </c>
      <c r="F14" s="33">
        <f>E14+F13</f>
        <v>32</v>
      </c>
      <c r="G14" s="33">
        <f>F14+G13</f>
        <v>40</v>
      </c>
    </row>
    <row r="15" spans="1:15" ht="7" customHeight="1" x14ac:dyDescent="0.45"/>
    <row r="16" spans="1:15" ht="18" customHeight="1" x14ac:dyDescent="0.45">
      <c r="A16" s="73" t="s">
        <v>137</v>
      </c>
      <c r="B16" s="74"/>
      <c r="C16" s="22">
        <f>G3+3</f>
        <v>44893</v>
      </c>
      <c r="D16" s="22">
        <f>C16+1</f>
        <v>44894</v>
      </c>
      <c r="E16" s="22">
        <f>D16+1</f>
        <v>44895</v>
      </c>
      <c r="F16" s="22">
        <f>E16+1</f>
        <v>44896</v>
      </c>
      <c r="G16" s="22">
        <f>F16+1</f>
        <v>44897</v>
      </c>
    </row>
    <row r="17" spans="1:7" ht="18" customHeight="1" x14ac:dyDescent="0.45">
      <c r="A17" s="4">
        <v>1</v>
      </c>
      <c r="B17" s="3" t="s">
        <v>10</v>
      </c>
      <c r="C17" s="41" t="s">
        <v>27</v>
      </c>
      <c r="D17" s="41" t="s">
        <v>28</v>
      </c>
      <c r="E17" s="41" t="s">
        <v>30</v>
      </c>
      <c r="F17" s="41" t="s">
        <v>32</v>
      </c>
      <c r="G17" s="41" t="s">
        <v>34</v>
      </c>
    </row>
    <row r="18" spans="1:7" ht="18" customHeight="1" x14ac:dyDescent="0.45">
      <c r="A18" s="4">
        <v>2</v>
      </c>
      <c r="B18" s="3" t="s">
        <v>9</v>
      </c>
      <c r="C18" s="42"/>
      <c r="D18" s="42"/>
      <c r="E18" s="42"/>
      <c r="F18" s="42"/>
      <c r="G18" s="42"/>
    </row>
    <row r="19" spans="1:7" ht="18" customHeight="1" x14ac:dyDescent="0.45">
      <c r="A19" s="4">
        <v>3</v>
      </c>
      <c r="B19" s="3" t="s">
        <v>8</v>
      </c>
      <c r="C19" s="42"/>
      <c r="D19" s="42"/>
      <c r="E19" s="42"/>
      <c r="F19" s="42"/>
      <c r="G19" s="42"/>
    </row>
    <row r="20" spans="1:7" ht="18" customHeight="1" x14ac:dyDescent="0.45">
      <c r="A20" s="4">
        <v>4</v>
      </c>
      <c r="B20" s="3" t="s">
        <v>7</v>
      </c>
      <c r="C20" s="43"/>
      <c r="D20" s="43"/>
      <c r="E20" s="43"/>
      <c r="F20" s="43"/>
      <c r="G20" s="43"/>
    </row>
    <row r="21" spans="1:7" ht="18" customHeight="1" x14ac:dyDescent="0.45">
      <c r="A21" s="31"/>
      <c r="B21" s="34" t="s">
        <v>6</v>
      </c>
      <c r="C21" s="5" t="s">
        <v>4</v>
      </c>
      <c r="D21" s="5" t="s">
        <v>4</v>
      </c>
      <c r="E21" s="5" t="s">
        <v>4</v>
      </c>
      <c r="F21" s="5" t="s">
        <v>4</v>
      </c>
      <c r="G21" s="5" t="s">
        <v>4</v>
      </c>
    </row>
    <row r="22" spans="1:7" ht="18" customHeight="1" x14ac:dyDescent="0.45">
      <c r="A22" s="4">
        <v>5</v>
      </c>
      <c r="B22" s="3" t="s">
        <v>3</v>
      </c>
      <c r="C22" s="41" t="s">
        <v>28</v>
      </c>
      <c r="D22" s="44" t="s">
        <v>155</v>
      </c>
      <c r="E22" s="41" t="s">
        <v>31</v>
      </c>
      <c r="F22" s="41" t="s">
        <v>33</v>
      </c>
      <c r="G22" s="41" t="s">
        <v>34</v>
      </c>
    </row>
    <row r="23" spans="1:7" ht="18" customHeight="1" x14ac:dyDescent="0.45">
      <c r="A23" s="4">
        <v>6</v>
      </c>
      <c r="B23" s="3" t="s">
        <v>2</v>
      </c>
      <c r="C23" s="42"/>
      <c r="D23" s="45"/>
      <c r="E23" s="42"/>
      <c r="F23" s="42"/>
      <c r="G23" s="42"/>
    </row>
    <row r="24" spans="1:7" ht="18" customHeight="1" x14ac:dyDescent="0.45">
      <c r="A24" s="4">
        <v>7</v>
      </c>
      <c r="B24" s="3" t="s">
        <v>1</v>
      </c>
      <c r="C24" s="42"/>
      <c r="D24" s="41" t="s">
        <v>29</v>
      </c>
      <c r="E24" s="42"/>
      <c r="F24" s="42"/>
      <c r="G24" s="42"/>
    </row>
    <row r="25" spans="1:7" ht="18" customHeight="1" x14ac:dyDescent="0.45">
      <c r="A25" s="4">
        <v>8</v>
      </c>
      <c r="B25" s="3" t="s">
        <v>0</v>
      </c>
      <c r="C25" s="43"/>
      <c r="D25" s="43"/>
      <c r="E25" s="43"/>
      <c r="F25" s="43"/>
      <c r="G25" s="43"/>
    </row>
    <row r="26" spans="1:7" ht="18" customHeight="1" x14ac:dyDescent="0.45">
      <c r="A26" s="71"/>
      <c r="B26" s="32" t="s">
        <v>149</v>
      </c>
      <c r="C26" s="33">
        <f>A25</f>
        <v>8</v>
      </c>
      <c r="D26" s="33">
        <f>A25</f>
        <v>8</v>
      </c>
      <c r="E26" s="33">
        <f>A25</f>
        <v>8</v>
      </c>
      <c r="F26" s="33">
        <f>A25</f>
        <v>8</v>
      </c>
      <c r="G26" s="33">
        <f>A25</f>
        <v>8</v>
      </c>
    </row>
    <row r="27" spans="1:7" ht="18" customHeight="1" x14ac:dyDescent="0.45">
      <c r="A27" s="72"/>
      <c r="B27" s="32" t="s">
        <v>150</v>
      </c>
      <c r="C27" s="33">
        <f>G14+C26</f>
        <v>48</v>
      </c>
      <c r="D27" s="33">
        <f>C27+D26</f>
        <v>56</v>
      </c>
      <c r="E27" s="33">
        <f>D27+E26</f>
        <v>64</v>
      </c>
      <c r="F27" s="33">
        <f>E27+F26</f>
        <v>72</v>
      </c>
      <c r="G27" s="33">
        <f>F27+G26</f>
        <v>80</v>
      </c>
    </row>
    <row r="28" spans="1:7" ht="7" customHeight="1" x14ac:dyDescent="0.45"/>
    <row r="29" spans="1:7" ht="18" customHeight="1" x14ac:dyDescent="0.45">
      <c r="A29" s="73" t="s">
        <v>138</v>
      </c>
      <c r="B29" s="74"/>
      <c r="C29" s="22">
        <f>G16+3</f>
        <v>44900</v>
      </c>
      <c r="D29" s="22">
        <f>C29+1</f>
        <v>44901</v>
      </c>
      <c r="E29" s="22">
        <f>D29+1</f>
        <v>44902</v>
      </c>
      <c r="F29" s="22">
        <f>E29+1</f>
        <v>44903</v>
      </c>
      <c r="G29" s="22">
        <f>F29+1</f>
        <v>44904</v>
      </c>
    </row>
    <row r="30" spans="1:7" ht="18" customHeight="1" x14ac:dyDescent="0.45">
      <c r="A30" s="4">
        <v>1</v>
      </c>
      <c r="B30" s="3" t="s">
        <v>10</v>
      </c>
      <c r="C30" s="41" t="s">
        <v>35</v>
      </c>
      <c r="D30" s="41" t="s">
        <v>36</v>
      </c>
      <c r="E30" s="41" t="s">
        <v>38</v>
      </c>
      <c r="F30" s="41" t="s">
        <v>37</v>
      </c>
      <c r="G30" s="41" t="s">
        <v>39</v>
      </c>
    </row>
    <row r="31" spans="1:7" ht="18" customHeight="1" x14ac:dyDescent="0.45">
      <c r="A31" s="4">
        <v>2</v>
      </c>
      <c r="B31" s="3" t="s">
        <v>9</v>
      </c>
      <c r="C31" s="42"/>
      <c r="D31" s="42"/>
      <c r="E31" s="42"/>
      <c r="F31" s="42"/>
      <c r="G31" s="42"/>
    </row>
    <row r="32" spans="1:7" ht="18" customHeight="1" x14ac:dyDescent="0.45">
      <c r="A32" s="4">
        <v>3</v>
      </c>
      <c r="B32" s="3" t="s">
        <v>8</v>
      </c>
      <c r="C32" s="42"/>
      <c r="D32" s="42"/>
      <c r="E32" s="42"/>
      <c r="F32" s="42"/>
      <c r="G32" s="42"/>
    </row>
    <row r="33" spans="1:7" ht="18" customHeight="1" x14ac:dyDescent="0.45">
      <c r="A33" s="4">
        <v>4</v>
      </c>
      <c r="B33" s="3" t="s">
        <v>7</v>
      </c>
      <c r="C33" s="43"/>
      <c r="D33" s="43"/>
      <c r="E33" s="43"/>
      <c r="F33" s="43"/>
      <c r="G33" s="43"/>
    </row>
    <row r="34" spans="1:7" ht="18" customHeight="1" x14ac:dyDescent="0.45">
      <c r="A34" s="31"/>
      <c r="B34" s="34" t="s">
        <v>6</v>
      </c>
      <c r="C34" s="5" t="s">
        <v>4</v>
      </c>
      <c r="D34" s="5" t="s">
        <v>4</v>
      </c>
      <c r="E34" s="5" t="s">
        <v>4</v>
      </c>
      <c r="F34" s="5" t="s">
        <v>4</v>
      </c>
      <c r="G34" s="5" t="s">
        <v>4</v>
      </c>
    </row>
    <row r="35" spans="1:7" ht="18" customHeight="1" x14ac:dyDescent="0.45">
      <c r="A35" s="4">
        <v>5</v>
      </c>
      <c r="B35" s="3" t="s">
        <v>3</v>
      </c>
      <c r="C35" s="41" t="s">
        <v>35</v>
      </c>
      <c r="D35" s="46" t="s">
        <v>153</v>
      </c>
      <c r="E35" s="41" t="s">
        <v>37</v>
      </c>
      <c r="F35" s="41" t="s">
        <v>39</v>
      </c>
      <c r="G35" s="41" t="s">
        <v>39</v>
      </c>
    </row>
    <row r="36" spans="1:7" ht="18" customHeight="1" x14ac:dyDescent="0.45">
      <c r="A36" s="4">
        <v>6</v>
      </c>
      <c r="B36" s="3" t="s">
        <v>2</v>
      </c>
      <c r="C36" s="42"/>
      <c r="D36" s="47"/>
      <c r="E36" s="42"/>
      <c r="F36" s="42"/>
      <c r="G36" s="42"/>
    </row>
    <row r="37" spans="1:7" ht="18" customHeight="1" x14ac:dyDescent="0.45">
      <c r="A37" s="4">
        <v>7</v>
      </c>
      <c r="B37" s="3" t="s">
        <v>1</v>
      </c>
      <c r="C37" s="42"/>
      <c r="D37" s="41" t="s">
        <v>36</v>
      </c>
      <c r="E37" s="42"/>
      <c r="F37" s="42"/>
      <c r="G37" s="42"/>
    </row>
    <row r="38" spans="1:7" ht="18" customHeight="1" x14ac:dyDescent="0.45">
      <c r="A38" s="4">
        <v>8</v>
      </c>
      <c r="B38" s="3" t="s">
        <v>0</v>
      </c>
      <c r="C38" s="43"/>
      <c r="D38" s="43"/>
      <c r="E38" s="43"/>
      <c r="F38" s="43"/>
      <c r="G38" s="43"/>
    </row>
    <row r="39" spans="1:7" ht="18" customHeight="1" x14ac:dyDescent="0.45">
      <c r="A39" s="71"/>
      <c r="B39" s="32" t="s">
        <v>149</v>
      </c>
      <c r="C39" s="33">
        <f>A38</f>
        <v>8</v>
      </c>
      <c r="D39" s="33">
        <f>A38-2</f>
        <v>6</v>
      </c>
      <c r="E39" s="33">
        <f>A38</f>
        <v>8</v>
      </c>
      <c r="F39" s="33">
        <f>A38</f>
        <v>8</v>
      </c>
      <c r="G39" s="33">
        <f>A38</f>
        <v>8</v>
      </c>
    </row>
    <row r="40" spans="1:7" ht="18" customHeight="1" x14ac:dyDescent="0.45">
      <c r="A40" s="72"/>
      <c r="B40" s="32" t="s">
        <v>150</v>
      </c>
      <c r="C40" s="33">
        <f>G27+C39</f>
        <v>88</v>
      </c>
      <c r="D40" s="33">
        <f>C40+D39</f>
        <v>94</v>
      </c>
      <c r="E40" s="33">
        <f>D40+E39</f>
        <v>102</v>
      </c>
      <c r="F40" s="33">
        <f>E40+F39</f>
        <v>110</v>
      </c>
      <c r="G40" s="33">
        <f>F40+G39</f>
        <v>118</v>
      </c>
    </row>
    <row r="41" spans="1:7" ht="7" customHeight="1" x14ac:dyDescent="0.45"/>
    <row r="42" spans="1:7" ht="18" customHeight="1" x14ac:dyDescent="0.45">
      <c r="A42" s="73" t="s">
        <v>139</v>
      </c>
      <c r="B42" s="74"/>
      <c r="C42" s="22">
        <f>G29+3</f>
        <v>44907</v>
      </c>
      <c r="D42" s="22">
        <f>C42+1</f>
        <v>44908</v>
      </c>
      <c r="E42" s="22">
        <f>D42+1</f>
        <v>44909</v>
      </c>
      <c r="F42" s="22">
        <f>E42+1</f>
        <v>44910</v>
      </c>
      <c r="G42" s="22">
        <f>F42+1</f>
        <v>44911</v>
      </c>
    </row>
    <row r="43" spans="1:7" ht="18" customHeight="1" x14ac:dyDescent="0.45">
      <c r="A43" s="4">
        <v>1</v>
      </c>
      <c r="B43" s="3" t="s">
        <v>10</v>
      </c>
      <c r="C43" s="41" t="s">
        <v>40</v>
      </c>
      <c r="D43" s="41" t="s">
        <v>41</v>
      </c>
      <c r="E43" s="41" t="s">
        <v>41</v>
      </c>
      <c r="F43" s="41" t="s">
        <v>41</v>
      </c>
      <c r="G43" s="41" t="s">
        <v>41</v>
      </c>
    </row>
    <row r="44" spans="1:7" ht="18" customHeight="1" x14ac:dyDescent="0.45">
      <c r="A44" s="4">
        <v>2</v>
      </c>
      <c r="B44" s="3" t="s">
        <v>9</v>
      </c>
      <c r="C44" s="42"/>
      <c r="D44" s="42"/>
      <c r="E44" s="42"/>
      <c r="F44" s="42"/>
      <c r="G44" s="42"/>
    </row>
    <row r="45" spans="1:7" ht="18" customHeight="1" x14ac:dyDescent="0.45">
      <c r="A45" s="4">
        <v>3</v>
      </c>
      <c r="B45" s="3" t="s">
        <v>8</v>
      </c>
      <c r="C45" s="42"/>
      <c r="D45" s="42"/>
      <c r="E45" s="42"/>
      <c r="F45" s="42"/>
      <c r="G45" s="42"/>
    </row>
    <row r="46" spans="1:7" ht="18" customHeight="1" x14ac:dyDescent="0.45">
      <c r="A46" s="4">
        <v>4</v>
      </c>
      <c r="B46" s="3" t="s">
        <v>7</v>
      </c>
      <c r="C46" s="43"/>
      <c r="D46" s="43"/>
      <c r="E46" s="43"/>
      <c r="F46" s="43"/>
      <c r="G46" s="43"/>
    </row>
    <row r="47" spans="1:7" ht="18" customHeight="1" x14ac:dyDescent="0.45">
      <c r="A47" s="31"/>
      <c r="B47" s="34" t="s">
        <v>6</v>
      </c>
      <c r="C47" s="5" t="s">
        <v>4</v>
      </c>
      <c r="D47" s="5" t="s">
        <v>4</v>
      </c>
      <c r="E47" s="5" t="s">
        <v>4</v>
      </c>
      <c r="F47" s="5" t="s">
        <v>4</v>
      </c>
      <c r="G47" s="5" t="s">
        <v>4</v>
      </c>
    </row>
    <row r="48" spans="1:7" ht="18" customHeight="1" x14ac:dyDescent="0.45">
      <c r="A48" s="4">
        <v>5</v>
      </c>
      <c r="B48" s="3" t="s">
        <v>3</v>
      </c>
      <c r="C48" s="41" t="s">
        <v>40</v>
      </c>
      <c r="D48" s="41" t="s">
        <v>41</v>
      </c>
      <c r="E48" s="41" t="s">
        <v>41</v>
      </c>
      <c r="F48" s="41" t="s">
        <v>41</v>
      </c>
      <c r="G48" s="41" t="s">
        <v>41</v>
      </c>
    </row>
    <row r="49" spans="1:7" ht="18" customHeight="1" x14ac:dyDescent="0.45">
      <c r="A49" s="4">
        <v>6</v>
      </c>
      <c r="B49" s="3" t="s">
        <v>2</v>
      </c>
      <c r="C49" s="42"/>
      <c r="D49" s="42"/>
      <c r="E49" s="42"/>
      <c r="F49" s="42"/>
      <c r="G49" s="42"/>
    </row>
    <row r="50" spans="1:7" ht="18" customHeight="1" x14ac:dyDescent="0.45">
      <c r="A50" s="4">
        <v>7</v>
      </c>
      <c r="B50" s="3" t="s">
        <v>1</v>
      </c>
      <c r="C50" s="42"/>
      <c r="D50" s="42"/>
      <c r="E50" s="42"/>
      <c r="F50" s="42"/>
      <c r="G50" s="42"/>
    </row>
    <row r="51" spans="1:7" ht="18" customHeight="1" x14ac:dyDescent="0.45">
      <c r="A51" s="4">
        <v>8</v>
      </c>
      <c r="B51" s="3" t="s">
        <v>0</v>
      </c>
      <c r="C51" s="43"/>
      <c r="D51" s="43"/>
      <c r="E51" s="43"/>
      <c r="F51" s="43"/>
      <c r="G51" s="43"/>
    </row>
    <row r="52" spans="1:7" ht="18" customHeight="1" x14ac:dyDescent="0.45">
      <c r="A52" s="71"/>
      <c r="B52" s="32" t="s">
        <v>149</v>
      </c>
      <c r="C52" s="33">
        <f>A51</f>
        <v>8</v>
      </c>
      <c r="D52" s="33">
        <f>A51</f>
        <v>8</v>
      </c>
      <c r="E52" s="33">
        <f>A51</f>
        <v>8</v>
      </c>
      <c r="F52" s="33">
        <f>A51</f>
        <v>8</v>
      </c>
      <c r="G52" s="33">
        <f>A51</f>
        <v>8</v>
      </c>
    </row>
    <row r="53" spans="1:7" ht="18" customHeight="1" x14ac:dyDescent="0.45">
      <c r="A53" s="72"/>
      <c r="B53" s="32" t="s">
        <v>150</v>
      </c>
      <c r="C53" s="33">
        <f>G40+C52</f>
        <v>126</v>
      </c>
      <c r="D53" s="33">
        <f>C53+D52</f>
        <v>134</v>
      </c>
      <c r="E53" s="33">
        <f>D53+E52</f>
        <v>142</v>
      </c>
      <c r="F53" s="33">
        <f>E53+F52</f>
        <v>150</v>
      </c>
      <c r="G53" s="33">
        <f>F53+G52</f>
        <v>158</v>
      </c>
    </row>
    <row r="54" spans="1:7" ht="7" customHeight="1" x14ac:dyDescent="0.45"/>
    <row r="55" spans="1:7" ht="18" customHeight="1" x14ac:dyDescent="0.45">
      <c r="A55" s="73" t="s">
        <v>140</v>
      </c>
      <c r="B55" s="74"/>
      <c r="C55" s="22">
        <f>G42+3</f>
        <v>44914</v>
      </c>
      <c r="D55" s="35">
        <f>C55+1</f>
        <v>44915</v>
      </c>
      <c r="E55" s="22">
        <f>D55+1</f>
        <v>44916</v>
      </c>
      <c r="F55" s="22">
        <f>E55+1</f>
        <v>44917</v>
      </c>
      <c r="G55" s="22">
        <f>F55+1</f>
        <v>44918</v>
      </c>
    </row>
    <row r="56" spans="1:7" ht="18" customHeight="1" x14ac:dyDescent="0.45">
      <c r="A56" s="4">
        <v>1</v>
      </c>
      <c r="B56" s="4" t="s">
        <v>10</v>
      </c>
      <c r="C56" s="57" t="s">
        <v>42</v>
      </c>
      <c r="D56" s="57" t="s">
        <v>43</v>
      </c>
      <c r="E56" s="59" t="s">
        <v>45</v>
      </c>
      <c r="F56" s="57" t="s">
        <v>46</v>
      </c>
      <c r="G56" s="57" t="s">
        <v>47</v>
      </c>
    </row>
    <row r="57" spans="1:7" ht="18" customHeight="1" x14ac:dyDescent="0.45">
      <c r="A57" s="4">
        <v>2</v>
      </c>
      <c r="B57" s="4" t="s">
        <v>9</v>
      </c>
      <c r="C57" s="57"/>
      <c r="D57" s="57"/>
      <c r="E57" s="60"/>
      <c r="F57" s="57"/>
      <c r="G57" s="57"/>
    </row>
    <row r="58" spans="1:7" ht="18" customHeight="1" x14ac:dyDescent="0.45">
      <c r="A58" s="4">
        <v>3</v>
      </c>
      <c r="B58" s="4" t="s">
        <v>8</v>
      </c>
      <c r="C58" s="57"/>
      <c r="D58" s="57"/>
      <c r="E58" s="60"/>
      <c r="F58" s="57"/>
      <c r="G58" s="57"/>
    </row>
    <row r="59" spans="1:7" ht="18" customHeight="1" x14ac:dyDescent="0.45">
      <c r="A59" s="4">
        <v>4</v>
      </c>
      <c r="B59" s="4" t="s">
        <v>7</v>
      </c>
      <c r="C59" s="57"/>
      <c r="D59" s="57"/>
      <c r="E59" s="61"/>
      <c r="F59" s="57"/>
      <c r="G59" s="57"/>
    </row>
    <row r="60" spans="1:7" ht="18" customHeight="1" x14ac:dyDescent="0.45">
      <c r="A60" s="31"/>
      <c r="B60" s="31" t="s">
        <v>6</v>
      </c>
      <c r="C60" s="5" t="s">
        <v>4</v>
      </c>
      <c r="D60" s="5" t="s">
        <v>4</v>
      </c>
      <c r="E60" s="5" t="s">
        <v>4</v>
      </c>
      <c r="F60" s="5" t="s">
        <v>4</v>
      </c>
      <c r="G60" s="5" t="s">
        <v>4</v>
      </c>
    </row>
    <row r="61" spans="1:7" ht="18" customHeight="1" x14ac:dyDescent="0.45">
      <c r="A61" s="4">
        <v>5</v>
      </c>
      <c r="B61" s="4" t="s">
        <v>3</v>
      </c>
      <c r="C61" s="57" t="s">
        <v>42</v>
      </c>
      <c r="D61" s="57" t="s">
        <v>43</v>
      </c>
      <c r="E61" s="57" t="s">
        <v>44</v>
      </c>
      <c r="F61" s="57" t="s">
        <v>46</v>
      </c>
      <c r="G61" s="58" t="s">
        <v>18</v>
      </c>
    </row>
    <row r="62" spans="1:7" ht="18" customHeight="1" x14ac:dyDescent="0.45">
      <c r="A62" s="4">
        <v>6</v>
      </c>
      <c r="B62" s="4" t="s">
        <v>2</v>
      </c>
      <c r="C62" s="57"/>
      <c r="D62" s="57"/>
      <c r="E62" s="57"/>
      <c r="F62" s="57"/>
      <c r="G62" s="58"/>
    </row>
    <row r="63" spans="1:7" ht="18" customHeight="1" x14ac:dyDescent="0.45">
      <c r="A63" s="4">
        <v>7</v>
      </c>
      <c r="B63" s="4" t="s">
        <v>1</v>
      </c>
      <c r="C63" s="57"/>
      <c r="D63" s="57"/>
      <c r="E63" s="57"/>
      <c r="F63" s="57"/>
      <c r="G63" s="58"/>
    </row>
    <row r="64" spans="1:7" ht="18" customHeight="1" x14ac:dyDescent="0.45">
      <c r="A64" s="4">
        <v>8</v>
      </c>
      <c r="B64" s="4" t="s">
        <v>0</v>
      </c>
      <c r="C64" s="57"/>
      <c r="D64" s="57"/>
      <c r="E64" s="57"/>
      <c r="F64" s="57"/>
      <c r="G64" s="58"/>
    </row>
    <row r="65" spans="1:7" ht="18" customHeight="1" x14ac:dyDescent="0.45">
      <c r="A65" s="37">
        <v>9</v>
      </c>
      <c r="B65" s="37" t="s">
        <v>151</v>
      </c>
      <c r="C65" s="39">
        <v>1</v>
      </c>
      <c r="D65" s="39">
        <v>1</v>
      </c>
      <c r="E65" s="39">
        <v>1</v>
      </c>
      <c r="F65" s="39">
        <v>1</v>
      </c>
      <c r="G65" s="39">
        <v>1</v>
      </c>
    </row>
    <row r="66" spans="1:7" ht="18" customHeight="1" x14ac:dyDescent="0.45">
      <c r="A66" s="71"/>
      <c r="B66" s="32" t="s">
        <v>149</v>
      </c>
      <c r="C66" s="33">
        <v>9</v>
      </c>
      <c r="D66" s="33">
        <v>9</v>
      </c>
      <c r="E66" s="33">
        <v>9</v>
      </c>
      <c r="F66" s="33">
        <v>9</v>
      </c>
      <c r="G66" s="33">
        <v>9</v>
      </c>
    </row>
    <row r="67" spans="1:7" ht="18" customHeight="1" x14ac:dyDescent="0.45">
      <c r="A67" s="72"/>
      <c r="B67" s="32" t="s">
        <v>150</v>
      </c>
      <c r="C67" s="33">
        <f>G53+C66</f>
        <v>167</v>
      </c>
      <c r="D67" s="33">
        <f>C67+D66</f>
        <v>176</v>
      </c>
      <c r="E67" s="33">
        <f>D67+E66</f>
        <v>185</v>
      </c>
      <c r="F67" s="33">
        <f>E67+F66</f>
        <v>194</v>
      </c>
      <c r="G67" s="33">
        <f>F67+G66</f>
        <v>203</v>
      </c>
    </row>
    <row r="68" spans="1:7" ht="7" customHeight="1" x14ac:dyDescent="0.45"/>
    <row r="69" spans="1:7" ht="18" customHeight="1" x14ac:dyDescent="0.45">
      <c r="A69" s="73" t="s">
        <v>141</v>
      </c>
      <c r="B69" s="74"/>
      <c r="C69" s="22">
        <f>G55+3</f>
        <v>44921</v>
      </c>
      <c r="D69" s="22">
        <f>C69+1</f>
        <v>44922</v>
      </c>
      <c r="E69" s="22">
        <f>D69+1</f>
        <v>44923</v>
      </c>
      <c r="F69" s="22">
        <f>E69+1</f>
        <v>44924</v>
      </c>
      <c r="G69" s="22">
        <f>F69+1</f>
        <v>44925</v>
      </c>
    </row>
    <row r="70" spans="1:7" ht="18" customHeight="1" x14ac:dyDescent="0.45">
      <c r="A70" s="4">
        <v>1</v>
      </c>
      <c r="B70" s="3" t="s">
        <v>10</v>
      </c>
      <c r="C70" s="62" t="s">
        <v>47</v>
      </c>
      <c r="D70" s="36" t="s">
        <v>48</v>
      </c>
      <c r="E70" s="62" t="s">
        <v>48</v>
      </c>
      <c r="F70" s="62" t="s">
        <v>49</v>
      </c>
      <c r="G70" s="62" t="s">
        <v>50</v>
      </c>
    </row>
    <row r="71" spans="1:7" ht="18" customHeight="1" x14ac:dyDescent="0.45">
      <c r="A71" s="4">
        <v>2</v>
      </c>
      <c r="B71" s="3" t="s">
        <v>9</v>
      </c>
      <c r="C71" s="63"/>
      <c r="D71" s="44" t="s">
        <v>156</v>
      </c>
      <c r="E71" s="63"/>
      <c r="F71" s="63"/>
      <c r="G71" s="63"/>
    </row>
    <row r="72" spans="1:7" ht="18" customHeight="1" x14ac:dyDescent="0.45">
      <c r="A72" s="4">
        <v>3</v>
      </c>
      <c r="B72" s="3" t="s">
        <v>8</v>
      </c>
      <c r="C72" s="63"/>
      <c r="D72" s="45"/>
      <c r="E72" s="63"/>
      <c r="F72" s="63"/>
      <c r="G72" s="63"/>
    </row>
    <row r="73" spans="1:7" ht="18" customHeight="1" x14ac:dyDescent="0.45">
      <c r="A73" s="4">
        <v>4</v>
      </c>
      <c r="B73" s="3" t="s">
        <v>7</v>
      </c>
      <c r="C73" s="64"/>
      <c r="D73" s="36" t="s">
        <v>48</v>
      </c>
      <c r="E73" s="64"/>
      <c r="F73" s="64"/>
      <c r="G73" s="64"/>
    </row>
    <row r="74" spans="1:7" ht="18" customHeight="1" x14ac:dyDescent="0.45">
      <c r="A74" s="31"/>
      <c r="B74" s="34" t="s">
        <v>6</v>
      </c>
      <c r="C74" s="5" t="s">
        <v>4</v>
      </c>
      <c r="D74" s="5" t="s">
        <v>4</v>
      </c>
      <c r="E74" s="5" t="s">
        <v>4</v>
      </c>
      <c r="F74" s="5" t="s">
        <v>4</v>
      </c>
      <c r="G74" s="5" t="s">
        <v>4</v>
      </c>
    </row>
    <row r="75" spans="1:7" ht="18" customHeight="1" x14ac:dyDescent="0.45">
      <c r="A75" s="4">
        <v>5</v>
      </c>
      <c r="B75" s="3" t="s">
        <v>3</v>
      </c>
      <c r="C75" s="62" t="s">
        <v>47</v>
      </c>
      <c r="D75" s="62" t="s">
        <v>48</v>
      </c>
      <c r="E75" s="62" t="s">
        <v>48</v>
      </c>
      <c r="F75" s="62" t="s">
        <v>49</v>
      </c>
      <c r="G75" s="65" t="s">
        <v>18</v>
      </c>
    </row>
    <row r="76" spans="1:7" ht="18" customHeight="1" x14ac:dyDescent="0.45">
      <c r="A76" s="4">
        <v>6</v>
      </c>
      <c r="B76" s="3" t="s">
        <v>2</v>
      </c>
      <c r="C76" s="63"/>
      <c r="D76" s="63"/>
      <c r="E76" s="63"/>
      <c r="F76" s="63"/>
      <c r="G76" s="66"/>
    </row>
    <row r="77" spans="1:7" ht="18" customHeight="1" x14ac:dyDescent="0.45">
      <c r="A77" s="4">
        <v>7</v>
      </c>
      <c r="B77" s="3" t="s">
        <v>1</v>
      </c>
      <c r="C77" s="63"/>
      <c r="D77" s="63"/>
      <c r="E77" s="63"/>
      <c r="F77" s="63"/>
      <c r="G77" s="66"/>
    </row>
    <row r="78" spans="1:7" ht="18" customHeight="1" x14ac:dyDescent="0.45">
      <c r="A78" s="4">
        <v>8</v>
      </c>
      <c r="B78" s="3" t="s">
        <v>0</v>
      </c>
      <c r="C78" s="64"/>
      <c r="D78" s="64"/>
      <c r="E78" s="64"/>
      <c r="F78" s="64"/>
      <c r="G78" s="67"/>
    </row>
    <row r="79" spans="1:7" ht="18" customHeight="1" x14ac:dyDescent="0.45">
      <c r="A79" s="37">
        <v>9</v>
      </c>
      <c r="B79" s="37" t="s">
        <v>151</v>
      </c>
      <c r="C79" s="39">
        <v>1</v>
      </c>
      <c r="D79" s="39">
        <v>1</v>
      </c>
      <c r="E79" s="39">
        <v>1</v>
      </c>
      <c r="F79" s="39">
        <v>1</v>
      </c>
      <c r="G79" s="39">
        <v>1</v>
      </c>
    </row>
    <row r="80" spans="1:7" ht="18" customHeight="1" x14ac:dyDescent="0.45">
      <c r="A80" s="71"/>
      <c r="B80" s="32" t="s">
        <v>149</v>
      </c>
      <c r="C80" s="33">
        <v>9</v>
      </c>
      <c r="D80" s="33">
        <v>9</v>
      </c>
      <c r="E80" s="33">
        <v>9</v>
      </c>
      <c r="F80" s="33">
        <v>9</v>
      </c>
      <c r="G80" s="33">
        <v>9</v>
      </c>
    </row>
    <row r="81" spans="1:7" ht="18" customHeight="1" x14ac:dyDescent="0.45">
      <c r="A81" s="72"/>
      <c r="B81" s="32" t="s">
        <v>150</v>
      </c>
      <c r="C81" s="33">
        <f>G67+C80</f>
        <v>212</v>
      </c>
      <c r="D81" s="33">
        <f>C81+D80</f>
        <v>221</v>
      </c>
      <c r="E81" s="33">
        <f>D81+E80</f>
        <v>230</v>
      </c>
      <c r="F81" s="33">
        <f>E81+F80</f>
        <v>239</v>
      </c>
      <c r="G81" s="33">
        <f>F81+G80</f>
        <v>248</v>
      </c>
    </row>
    <row r="82" spans="1:7" ht="7" customHeight="1" x14ac:dyDescent="0.45"/>
    <row r="83" spans="1:7" ht="18" customHeight="1" x14ac:dyDescent="0.45">
      <c r="A83" s="73" t="s">
        <v>142</v>
      </c>
      <c r="B83" s="74"/>
      <c r="C83" s="22">
        <f>G69+3</f>
        <v>44928</v>
      </c>
      <c r="D83" s="22">
        <f>C83+1</f>
        <v>44929</v>
      </c>
      <c r="E83" s="22">
        <f>D83+1</f>
        <v>44930</v>
      </c>
      <c r="F83" s="22">
        <f>E83+1</f>
        <v>44931</v>
      </c>
      <c r="G83" s="22">
        <f>F83+1</f>
        <v>44932</v>
      </c>
    </row>
    <row r="84" spans="1:7" ht="18" customHeight="1" x14ac:dyDescent="0.45">
      <c r="A84" s="4">
        <v>1</v>
      </c>
      <c r="B84" s="3" t="s">
        <v>10</v>
      </c>
      <c r="C84" s="62" t="s">
        <v>50</v>
      </c>
      <c r="D84" s="62" t="s">
        <v>51</v>
      </c>
      <c r="E84" s="62" t="s">
        <v>53</v>
      </c>
      <c r="F84" s="62" t="s">
        <v>52</v>
      </c>
      <c r="G84" s="62" t="s">
        <v>154</v>
      </c>
    </row>
    <row r="85" spans="1:7" ht="18" customHeight="1" x14ac:dyDescent="0.45">
      <c r="A85" s="4">
        <v>2</v>
      </c>
      <c r="B85" s="3" t="s">
        <v>9</v>
      </c>
      <c r="C85" s="63"/>
      <c r="D85" s="63"/>
      <c r="E85" s="63"/>
      <c r="F85" s="63"/>
      <c r="G85" s="63"/>
    </row>
    <row r="86" spans="1:7" ht="18" customHeight="1" x14ac:dyDescent="0.45">
      <c r="A86" s="4">
        <v>3</v>
      </c>
      <c r="B86" s="3" t="s">
        <v>8</v>
      </c>
      <c r="C86" s="63"/>
      <c r="D86" s="63"/>
      <c r="E86" s="63"/>
      <c r="F86" s="63"/>
      <c r="G86" s="44" t="s">
        <v>159</v>
      </c>
    </row>
    <row r="87" spans="1:7" ht="18" customHeight="1" x14ac:dyDescent="0.45">
      <c r="A87" s="4">
        <v>4</v>
      </c>
      <c r="B87" s="3" t="s">
        <v>7</v>
      </c>
      <c r="C87" s="64"/>
      <c r="D87" s="64"/>
      <c r="E87" s="64"/>
      <c r="F87" s="64"/>
      <c r="G87" s="45"/>
    </row>
    <row r="88" spans="1:7" ht="18" customHeight="1" x14ac:dyDescent="0.45">
      <c r="A88" s="31"/>
      <c r="B88" s="34" t="s">
        <v>6</v>
      </c>
      <c r="C88" s="5" t="s">
        <v>4</v>
      </c>
      <c r="D88" s="5" t="s">
        <v>4</v>
      </c>
      <c r="E88" s="5" t="s">
        <v>4</v>
      </c>
      <c r="F88" s="5" t="s">
        <v>4</v>
      </c>
      <c r="G88" s="5" t="s">
        <v>4</v>
      </c>
    </row>
    <row r="89" spans="1:7" ht="18" customHeight="1" x14ac:dyDescent="0.45">
      <c r="A89" s="4">
        <v>5</v>
      </c>
      <c r="B89" s="3" t="s">
        <v>3</v>
      </c>
      <c r="C89" s="62" t="s">
        <v>50</v>
      </c>
      <c r="D89" s="62" t="s">
        <v>51</v>
      </c>
      <c r="E89" s="44" t="s">
        <v>157</v>
      </c>
      <c r="F89" s="62" t="s">
        <v>52</v>
      </c>
      <c r="G89" s="65" t="s">
        <v>18</v>
      </c>
    </row>
    <row r="90" spans="1:7" ht="18" customHeight="1" x14ac:dyDescent="0.45">
      <c r="A90" s="4">
        <v>6</v>
      </c>
      <c r="B90" s="3" t="s">
        <v>2</v>
      </c>
      <c r="C90" s="63"/>
      <c r="D90" s="63"/>
      <c r="E90" s="45"/>
      <c r="F90" s="63"/>
      <c r="G90" s="66"/>
    </row>
    <row r="91" spans="1:7" ht="18" customHeight="1" x14ac:dyDescent="0.45">
      <c r="A91" s="4">
        <v>7</v>
      </c>
      <c r="B91" s="3" t="s">
        <v>1</v>
      </c>
      <c r="C91" s="63"/>
      <c r="D91" s="63"/>
      <c r="E91" s="62" t="s">
        <v>52</v>
      </c>
      <c r="F91" s="63"/>
      <c r="G91" s="66"/>
    </row>
    <row r="92" spans="1:7" ht="18" customHeight="1" x14ac:dyDescent="0.45">
      <c r="A92" s="4">
        <v>8</v>
      </c>
      <c r="B92" s="3" t="s">
        <v>0</v>
      </c>
      <c r="C92" s="64"/>
      <c r="D92" s="64"/>
      <c r="E92" s="64"/>
      <c r="F92" s="64"/>
      <c r="G92" s="67"/>
    </row>
    <row r="93" spans="1:7" ht="18" customHeight="1" x14ac:dyDescent="0.45">
      <c r="A93" s="37">
        <v>9</v>
      </c>
      <c r="B93" s="37" t="s">
        <v>151</v>
      </c>
      <c r="C93" s="39">
        <v>1</v>
      </c>
      <c r="D93" s="39">
        <v>1</v>
      </c>
      <c r="E93" s="39">
        <v>1</v>
      </c>
      <c r="F93" s="39">
        <v>1</v>
      </c>
      <c r="G93" s="39">
        <v>1</v>
      </c>
    </row>
    <row r="94" spans="1:7" ht="18" customHeight="1" x14ac:dyDescent="0.45">
      <c r="A94" s="71"/>
      <c r="B94" s="32" t="s">
        <v>149</v>
      </c>
      <c r="C94" s="33">
        <v>9</v>
      </c>
      <c r="D94" s="33">
        <v>9</v>
      </c>
      <c r="E94" s="33">
        <v>9</v>
      </c>
      <c r="F94" s="33">
        <v>9</v>
      </c>
      <c r="G94" s="33">
        <v>9</v>
      </c>
    </row>
    <row r="95" spans="1:7" ht="18" customHeight="1" x14ac:dyDescent="0.45">
      <c r="A95" s="72"/>
      <c r="B95" s="32" t="s">
        <v>150</v>
      </c>
      <c r="C95" s="33">
        <f>G81+C94</f>
        <v>257</v>
      </c>
      <c r="D95" s="33">
        <f>C95+D94</f>
        <v>266</v>
      </c>
      <c r="E95" s="33">
        <f>D95+E94</f>
        <v>275</v>
      </c>
      <c r="F95" s="33">
        <f>E95+F94</f>
        <v>284</v>
      </c>
      <c r="G95" s="33">
        <f>F95+G94</f>
        <v>293</v>
      </c>
    </row>
    <row r="96" spans="1:7" ht="7" customHeight="1" x14ac:dyDescent="0.45"/>
    <row r="97" spans="1:7" ht="18" customHeight="1" x14ac:dyDescent="0.45">
      <c r="A97" s="73" t="s">
        <v>143</v>
      </c>
      <c r="B97" s="74"/>
      <c r="C97" s="22">
        <f>G83+3</f>
        <v>44935</v>
      </c>
      <c r="D97" s="22">
        <f>C97+1</f>
        <v>44936</v>
      </c>
      <c r="E97" s="22">
        <f>D97+1</f>
        <v>44937</v>
      </c>
      <c r="F97" s="22">
        <f>E97+1</f>
        <v>44938</v>
      </c>
      <c r="G97" s="22">
        <f>F97+1</f>
        <v>44939</v>
      </c>
    </row>
    <row r="98" spans="1:7" ht="18" customHeight="1" x14ac:dyDescent="0.45">
      <c r="A98" s="4">
        <v>1</v>
      </c>
      <c r="B98" s="3" t="s">
        <v>10</v>
      </c>
      <c r="C98" s="62" t="s">
        <v>54</v>
      </c>
      <c r="D98" s="62" t="s">
        <v>55</v>
      </c>
      <c r="E98" s="68" t="s">
        <v>19</v>
      </c>
      <c r="F98" s="68" t="s">
        <v>56</v>
      </c>
      <c r="G98" s="68" t="s">
        <v>56</v>
      </c>
    </row>
    <row r="99" spans="1:7" ht="18" customHeight="1" x14ac:dyDescent="0.45">
      <c r="A99" s="4">
        <v>2</v>
      </c>
      <c r="B99" s="3" t="s">
        <v>9</v>
      </c>
      <c r="C99" s="63"/>
      <c r="D99" s="63"/>
      <c r="E99" s="69"/>
      <c r="F99" s="69"/>
      <c r="G99" s="69"/>
    </row>
    <row r="100" spans="1:7" ht="18" customHeight="1" x14ac:dyDescent="0.45">
      <c r="A100" s="4">
        <v>3</v>
      </c>
      <c r="B100" s="3" t="s">
        <v>8</v>
      </c>
      <c r="C100" s="63"/>
      <c r="D100" s="63"/>
      <c r="E100" s="44" t="s">
        <v>158</v>
      </c>
      <c r="F100" s="69"/>
      <c r="G100" s="69"/>
    </row>
    <row r="101" spans="1:7" ht="18" customHeight="1" x14ac:dyDescent="0.45">
      <c r="A101" s="4">
        <v>4</v>
      </c>
      <c r="B101" s="3" t="s">
        <v>7</v>
      </c>
      <c r="C101" s="64"/>
      <c r="D101" s="64"/>
      <c r="E101" s="45"/>
      <c r="F101" s="70"/>
      <c r="G101" s="70"/>
    </row>
    <row r="102" spans="1:7" ht="18" customHeight="1" x14ac:dyDescent="0.45">
      <c r="A102" s="31"/>
      <c r="B102" s="34" t="s">
        <v>6</v>
      </c>
      <c r="C102" s="5" t="s">
        <v>4</v>
      </c>
      <c r="D102" s="5" t="s">
        <v>4</v>
      </c>
      <c r="E102" s="5" t="s">
        <v>4</v>
      </c>
      <c r="F102" s="5" t="s">
        <v>4</v>
      </c>
      <c r="G102" s="5" t="s">
        <v>4</v>
      </c>
    </row>
    <row r="103" spans="1:7" ht="18" customHeight="1" x14ac:dyDescent="0.45">
      <c r="A103" s="4">
        <v>5</v>
      </c>
      <c r="B103" s="3" t="s">
        <v>3</v>
      </c>
      <c r="C103" s="68" t="s">
        <v>54</v>
      </c>
      <c r="D103" s="68" t="s">
        <v>55</v>
      </c>
      <c r="E103" s="68" t="s">
        <v>56</v>
      </c>
      <c r="F103" s="68" t="s">
        <v>56</v>
      </c>
      <c r="G103" s="65" t="s">
        <v>18</v>
      </c>
    </row>
    <row r="104" spans="1:7" ht="18" customHeight="1" x14ac:dyDescent="0.45">
      <c r="A104" s="4">
        <v>6</v>
      </c>
      <c r="B104" s="3" t="s">
        <v>2</v>
      </c>
      <c r="C104" s="69"/>
      <c r="D104" s="69"/>
      <c r="E104" s="69"/>
      <c r="F104" s="69"/>
      <c r="G104" s="66"/>
    </row>
    <row r="105" spans="1:7" ht="18" customHeight="1" x14ac:dyDescent="0.45">
      <c r="A105" s="4">
        <v>7</v>
      </c>
      <c r="B105" s="3" t="s">
        <v>1</v>
      </c>
      <c r="C105" s="69"/>
      <c r="D105" s="69"/>
      <c r="E105" s="69"/>
      <c r="F105" s="69"/>
      <c r="G105" s="66"/>
    </row>
    <row r="106" spans="1:7" ht="18" customHeight="1" x14ac:dyDescent="0.45">
      <c r="A106" s="4">
        <v>8</v>
      </c>
      <c r="B106" s="3" t="s">
        <v>0</v>
      </c>
      <c r="C106" s="70"/>
      <c r="D106" s="70"/>
      <c r="E106" s="70"/>
      <c r="F106" s="70"/>
      <c r="G106" s="67"/>
    </row>
    <row r="107" spans="1:7" ht="18" customHeight="1" x14ac:dyDescent="0.45">
      <c r="A107" s="37">
        <v>9</v>
      </c>
      <c r="B107" s="37" t="s">
        <v>151</v>
      </c>
      <c r="C107" s="39">
        <v>1</v>
      </c>
      <c r="D107" s="39">
        <v>1</v>
      </c>
      <c r="E107" s="39">
        <v>1</v>
      </c>
      <c r="F107" s="39">
        <v>1</v>
      </c>
      <c r="G107" s="39">
        <v>1</v>
      </c>
    </row>
    <row r="108" spans="1:7" ht="18" customHeight="1" x14ac:dyDescent="0.45">
      <c r="A108" s="71"/>
      <c r="B108" s="32" t="s">
        <v>149</v>
      </c>
      <c r="C108" s="33">
        <v>9</v>
      </c>
      <c r="D108" s="33">
        <v>9</v>
      </c>
      <c r="E108" s="33">
        <v>9</v>
      </c>
      <c r="F108" s="33">
        <v>9</v>
      </c>
      <c r="G108" s="33">
        <v>9</v>
      </c>
    </row>
    <row r="109" spans="1:7" ht="18" customHeight="1" x14ac:dyDescent="0.45">
      <c r="A109" s="72"/>
      <c r="B109" s="32" t="s">
        <v>150</v>
      </c>
      <c r="C109" s="33">
        <f>G95+C108</f>
        <v>302</v>
      </c>
      <c r="D109" s="33">
        <f>C109+D108</f>
        <v>311</v>
      </c>
      <c r="E109" s="33">
        <f>D109+E108</f>
        <v>320</v>
      </c>
      <c r="F109" s="33">
        <f>E109+F108</f>
        <v>329</v>
      </c>
      <c r="G109" s="33">
        <f>F109+G108</f>
        <v>338</v>
      </c>
    </row>
    <row r="110" spans="1:7" ht="7" customHeight="1" x14ac:dyDescent="0.45"/>
  </sheetData>
  <mergeCells count="103">
    <mergeCell ref="A108:A109"/>
    <mergeCell ref="A69:B69"/>
    <mergeCell ref="A83:B83"/>
    <mergeCell ref="A97:B97"/>
    <mergeCell ref="A3:B3"/>
    <mergeCell ref="A16:B16"/>
    <mergeCell ref="A29:B29"/>
    <mergeCell ref="A42:B42"/>
    <mergeCell ref="A55:B55"/>
    <mergeCell ref="A13:A14"/>
    <mergeCell ref="A26:A27"/>
    <mergeCell ref="A39:A40"/>
    <mergeCell ref="A52:A53"/>
    <mergeCell ref="A66:A67"/>
    <mergeCell ref="A80:A81"/>
    <mergeCell ref="A94:A95"/>
    <mergeCell ref="C103:C106"/>
    <mergeCell ref="D103:D106"/>
    <mergeCell ref="E103:E106"/>
    <mergeCell ref="F103:F106"/>
    <mergeCell ref="G103:G106"/>
    <mergeCell ref="C98:C101"/>
    <mergeCell ref="D98:D101"/>
    <mergeCell ref="F98:F101"/>
    <mergeCell ref="G98:G101"/>
    <mergeCell ref="E100:E101"/>
    <mergeCell ref="E98:E99"/>
    <mergeCell ref="C89:C92"/>
    <mergeCell ref="D89:D92"/>
    <mergeCell ref="F89:F92"/>
    <mergeCell ref="G89:G92"/>
    <mergeCell ref="C84:C87"/>
    <mergeCell ref="D84:D87"/>
    <mergeCell ref="F84:F87"/>
    <mergeCell ref="E89:E90"/>
    <mergeCell ref="E84:E87"/>
    <mergeCell ref="G84:G85"/>
    <mergeCell ref="G86:G87"/>
    <mergeCell ref="E91:E92"/>
    <mergeCell ref="C22:C25"/>
    <mergeCell ref="E22:E25"/>
    <mergeCell ref="F22:F25"/>
    <mergeCell ref="C75:C78"/>
    <mergeCell ref="E75:E78"/>
    <mergeCell ref="F75:F78"/>
    <mergeCell ref="G75:G78"/>
    <mergeCell ref="C70:C73"/>
    <mergeCell ref="E70:E73"/>
    <mergeCell ref="F70:F73"/>
    <mergeCell ref="G70:G73"/>
    <mergeCell ref="D71:D72"/>
    <mergeCell ref="D75:D78"/>
    <mergeCell ref="C61:C64"/>
    <mergeCell ref="D61:D64"/>
    <mergeCell ref="E61:E64"/>
    <mergeCell ref="F61:F64"/>
    <mergeCell ref="G61:G64"/>
    <mergeCell ref="G48:G51"/>
    <mergeCell ref="C56:C59"/>
    <mergeCell ref="D56:D59"/>
    <mergeCell ref="F56:F59"/>
    <mergeCell ref="G56:G59"/>
    <mergeCell ref="C48:C51"/>
    <mergeCell ref="D48:D51"/>
    <mergeCell ref="E48:E51"/>
    <mergeCell ref="F48:F51"/>
    <mergeCell ref="E56:E59"/>
    <mergeCell ref="F1:G1"/>
    <mergeCell ref="A2:D2"/>
    <mergeCell ref="C9:C12"/>
    <mergeCell ref="E9:E12"/>
    <mergeCell ref="F9:F12"/>
    <mergeCell ref="C4:C7"/>
    <mergeCell ref="D4:D7"/>
    <mergeCell ref="F4:F7"/>
    <mergeCell ref="D9:D12"/>
    <mergeCell ref="G4:G7"/>
    <mergeCell ref="G9:G12"/>
    <mergeCell ref="E4:E7"/>
    <mergeCell ref="G17:G20"/>
    <mergeCell ref="C17:C20"/>
    <mergeCell ref="D17:D20"/>
    <mergeCell ref="E17:E20"/>
    <mergeCell ref="F17:F20"/>
    <mergeCell ref="D22:D23"/>
    <mergeCell ref="D24:D25"/>
    <mergeCell ref="C43:C46"/>
    <mergeCell ref="D43:D46"/>
    <mergeCell ref="F30:F33"/>
    <mergeCell ref="C35:C38"/>
    <mergeCell ref="E35:E38"/>
    <mergeCell ref="F35:F38"/>
    <mergeCell ref="C30:C33"/>
    <mergeCell ref="D30:D33"/>
    <mergeCell ref="E30:E33"/>
    <mergeCell ref="D35:D36"/>
    <mergeCell ref="D37:D38"/>
    <mergeCell ref="G22:G25"/>
    <mergeCell ref="E43:E46"/>
    <mergeCell ref="F43:F46"/>
    <mergeCell ref="G35:G38"/>
    <mergeCell ref="G30:G33"/>
    <mergeCell ref="G43:G46"/>
  </mergeCells>
  <phoneticPr fontId="1" type="noConversion"/>
  <pageMargins left="0.7" right="0.7" top="0.75" bottom="0.75" header="0.3" footer="0.3"/>
  <pageSetup paperSize="9" scale="89" fitToHeight="0" orientation="portrait" r:id="rId1"/>
  <rowBreaks count="2" manualBreakCount="2">
    <brk id="41" max="6" man="1"/>
    <brk id="82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5"/>
  <sheetViews>
    <sheetView view="pageBreakPreview" zoomScaleNormal="90" zoomScaleSheetLayoutView="100" workbookViewId="0">
      <selection activeCell="G135" sqref="G135:G138"/>
    </sheetView>
  </sheetViews>
  <sheetFormatPr defaultRowHeight="17" x14ac:dyDescent="0.45"/>
  <cols>
    <col min="1" max="1" width="6.5" style="2" customWidth="1"/>
    <col min="2" max="2" width="10.58203125" style="2" customWidth="1"/>
    <col min="3" max="6" width="14.58203125" style="2" customWidth="1"/>
    <col min="7" max="7" width="14.58203125" customWidth="1"/>
    <col min="8" max="8" width="9.08203125" bestFit="1" customWidth="1"/>
    <col min="12" max="12" width="9" style="1"/>
  </cols>
  <sheetData>
    <row r="1" spans="1:14" ht="25" customHeight="1" thickBot="1" x14ac:dyDescent="0.5">
      <c r="A1" s="7" t="s">
        <v>14</v>
      </c>
      <c r="B1" s="10"/>
      <c r="E1" s="8" t="s">
        <v>77</v>
      </c>
      <c r="F1" s="48" t="s">
        <v>57</v>
      </c>
      <c r="G1" s="49"/>
    </row>
    <row r="2" spans="1:14" ht="25" customHeight="1" x14ac:dyDescent="0.45">
      <c r="A2" s="50" t="s">
        <v>133</v>
      </c>
      <c r="B2" s="50"/>
      <c r="C2" s="50"/>
      <c r="E2" s="15"/>
      <c r="F2" s="16"/>
      <c r="G2" s="16"/>
    </row>
    <row r="3" spans="1:14" ht="18" customHeight="1" x14ac:dyDescent="0.45">
      <c r="A3" s="73" t="s">
        <v>136</v>
      </c>
      <c r="B3" s="74"/>
      <c r="C3" s="22">
        <v>44942</v>
      </c>
      <c r="D3" s="22">
        <f>C3+1</f>
        <v>44943</v>
      </c>
      <c r="E3" s="22">
        <f>D3+1</f>
        <v>44944</v>
      </c>
      <c r="F3" s="22">
        <f>E3+1</f>
        <v>44945</v>
      </c>
      <c r="G3" s="22">
        <f>F3+1</f>
        <v>44946</v>
      </c>
    </row>
    <row r="4" spans="1:14" ht="18" customHeight="1" x14ac:dyDescent="0.45">
      <c r="A4" s="4">
        <v>1</v>
      </c>
      <c r="B4" s="3" t="s">
        <v>10</v>
      </c>
      <c r="C4" s="23" t="s">
        <v>61</v>
      </c>
      <c r="D4" s="41" t="s">
        <v>64</v>
      </c>
      <c r="E4" s="41" t="s">
        <v>65</v>
      </c>
      <c r="F4" s="41" t="s">
        <v>66</v>
      </c>
      <c r="G4" s="41" t="s">
        <v>67</v>
      </c>
      <c r="N4" s="1"/>
    </row>
    <row r="5" spans="1:14" ht="18" customHeight="1" x14ac:dyDescent="0.45">
      <c r="A5" s="4">
        <v>2</v>
      </c>
      <c r="B5" s="3" t="s">
        <v>9</v>
      </c>
      <c r="C5" s="42" t="s">
        <v>62</v>
      </c>
      <c r="D5" s="42"/>
      <c r="E5" s="42"/>
      <c r="F5" s="42"/>
      <c r="G5" s="42"/>
    </row>
    <row r="6" spans="1:14" ht="18" customHeight="1" x14ac:dyDescent="0.45">
      <c r="A6" s="4">
        <v>3</v>
      </c>
      <c r="B6" s="3" t="s">
        <v>8</v>
      </c>
      <c r="C6" s="42"/>
      <c r="D6" s="42"/>
      <c r="E6" s="42"/>
      <c r="F6" s="42"/>
      <c r="G6" s="42"/>
    </row>
    <row r="7" spans="1:14" ht="18" customHeight="1" x14ac:dyDescent="0.45">
      <c r="A7" s="4">
        <v>4</v>
      </c>
      <c r="B7" s="3" t="s">
        <v>7</v>
      </c>
      <c r="C7" s="43"/>
      <c r="D7" s="43"/>
      <c r="E7" s="43"/>
      <c r="F7" s="43"/>
      <c r="G7" s="43"/>
      <c r="N7" s="1"/>
    </row>
    <row r="8" spans="1:14" ht="18" customHeight="1" x14ac:dyDescent="0.45">
      <c r="A8" s="19"/>
      <c r="B8" s="20" t="s">
        <v>6</v>
      </c>
      <c r="C8" s="21" t="s">
        <v>4</v>
      </c>
      <c r="D8" s="21" t="s">
        <v>4</v>
      </c>
      <c r="E8" s="21" t="s">
        <v>4</v>
      </c>
      <c r="F8" s="21" t="s">
        <v>4</v>
      </c>
      <c r="G8" s="21" t="s">
        <v>4</v>
      </c>
      <c r="N8" s="1"/>
    </row>
    <row r="9" spans="1:14" ht="18" customHeight="1" x14ac:dyDescent="0.45">
      <c r="A9" s="4">
        <v>5</v>
      </c>
      <c r="B9" s="3" t="s">
        <v>3</v>
      </c>
      <c r="C9" s="41" t="s">
        <v>63</v>
      </c>
      <c r="D9" s="41" t="s">
        <v>64</v>
      </c>
      <c r="E9" s="41" t="s">
        <v>65</v>
      </c>
      <c r="F9" s="41" t="s">
        <v>66</v>
      </c>
      <c r="G9" s="41" t="s">
        <v>67</v>
      </c>
      <c r="M9" s="1"/>
      <c r="N9" s="1"/>
    </row>
    <row r="10" spans="1:14" ht="18" customHeight="1" x14ac:dyDescent="0.45">
      <c r="A10" s="4">
        <v>6</v>
      </c>
      <c r="B10" s="3" t="s">
        <v>2</v>
      </c>
      <c r="C10" s="42"/>
      <c r="D10" s="42"/>
      <c r="E10" s="42"/>
      <c r="F10" s="42"/>
      <c r="G10" s="42"/>
      <c r="M10" s="1"/>
      <c r="N10" s="1"/>
    </row>
    <row r="11" spans="1:14" ht="18" customHeight="1" x14ac:dyDescent="0.45">
      <c r="A11" s="4">
        <v>7</v>
      </c>
      <c r="B11" s="3" t="s">
        <v>1</v>
      </c>
      <c r="C11" s="42"/>
      <c r="D11" s="42"/>
      <c r="E11" s="42"/>
      <c r="F11" s="42"/>
      <c r="G11" s="42"/>
      <c r="M11" s="1"/>
      <c r="N11" s="1"/>
    </row>
    <row r="12" spans="1:14" ht="18" customHeight="1" x14ac:dyDescent="0.45">
      <c r="A12" s="4">
        <v>8</v>
      </c>
      <c r="B12" s="3" t="s">
        <v>0</v>
      </c>
      <c r="C12" s="43"/>
      <c r="D12" s="43"/>
      <c r="E12" s="43"/>
      <c r="F12" s="43"/>
      <c r="G12" s="43"/>
      <c r="M12" s="1"/>
      <c r="N12" s="1"/>
    </row>
    <row r="13" spans="1:14" ht="18" customHeight="1" x14ac:dyDescent="0.45">
      <c r="A13" s="37">
        <v>9</v>
      </c>
      <c r="B13" s="37" t="s">
        <v>151</v>
      </c>
      <c r="C13" s="39">
        <v>1</v>
      </c>
      <c r="D13" s="39">
        <v>1</v>
      </c>
      <c r="E13" s="39">
        <v>1</v>
      </c>
      <c r="F13" s="39">
        <v>1</v>
      </c>
      <c r="G13" s="39">
        <v>1</v>
      </c>
      <c r="L13"/>
      <c r="M13" s="1"/>
    </row>
    <row r="14" spans="1:14" ht="18" customHeight="1" x14ac:dyDescent="0.45">
      <c r="A14" s="71"/>
      <c r="B14" s="32" t="s">
        <v>149</v>
      </c>
      <c r="C14" s="33">
        <v>9</v>
      </c>
      <c r="D14" s="33">
        <v>9</v>
      </c>
      <c r="E14" s="33">
        <v>9</v>
      </c>
      <c r="F14" s="33">
        <v>9</v>
      </c>
      <c r="G14" s="33">
        <v>9</v>
      </c>
      <c r="M14" s="1"/>
      <c r="N14" s="1"/>
    </row>
    <row r="15" spans="1:14" ht="18" customHeight="1" x14ac:dyDescent="0.45">
      <c r="A15" s="72"/>
      <c r="B15" s="32" t="s">
        <v>150</v>
      </c>
      <c r="C15" s="33">
        <f>프론트엔드!G109+백엔드!C14</f>
        <v>347</v>
      </c>
      <c r="D15" s="33">
        <f>C15+D14</f>
        <v>356</v>
      </c>
      <c r="E15" s="33">
        <f>D15+E14</f>
        <v>365</v>
      </c>
      <c r="F15" s="33">
        <f>E15+F14</f>
        <v>374</v>
      </c>
      <c r="G15" s="33">
        <f>F15+G14</f>
        <v>383</v>
      </c>
      <c r="M15" s="1"/>
      <c r="N15" s="1"/>
    </row>
    <row r="16" spans="1:14" ht="6.75" customHeight="1" x14ac:dyDescent="0.45">
      <c r="M16" s="1"/>
      <c r="N16" s="1"/>
    </row>
    <row r="17" spans="1:7" ht="18" customHeight="1" x14ac:dyDescent="0.45">
      <c r="A17" s="73" t="s">
        <v>137</v>
      </c>
      <c r="B17" s="74"/>
      <c r="C17" s="22">
        <f>G3+3</f>
        <v>44949</v>
      </c>
      <c r="D17" s="22">
        <f>C17+1</f>
        <v>44950</v>
      </c>
      <c r="E17" s="22">
        <f>D17+1</f>
        <v>44951</v>
      </c>
      <c r="F17" s="22">
        <f>E17+1</f>
        <v>44952</v>
      </c>
      <c r="G17" s="22">
        <f>F17+1</f>
        <v>44953</v>
      </c>
    </row>
    <row r="18" spans="1:7" ht="18" customHeight="1" x14ac:dyDescent="0.45">
      <c r="A18" s="4">
        <v>1</v>
      </c>
      <c r="B18" s="3" t="s">
        <v>10</v>
      </c>
      <c r="C18" s="79" t="s">
        <v>71</v>
      </c>
      <c r="D18" s="79" t="s">
        <v>70</v>
      </c>
      <c r="E18" s="41" t="s">
        <v>68</v>
      </c>
      <c r="F18" s="41" t="s">
        <v>69</v>
      </c>
      <c r="G18" s="41" t="s">
        <v>73</v>
      </c>
    </row>
    <row r="19" spans="1:7" ht="18" customHeight="1" x14ac:dyDescent="0.45">
      <c r="A19" s="4">
        <v>2</v>
      </c>
      <c r="B19" s="3" t="s">
        <v>9</v>
      </c>
      <c r="C19" s="80"/>
      <c r="D19" s="80"/>
      <c r="E19" s="42"/>
      <c r="F19" s="42"/>
      <c r="G19" s="42"/>
    </row>
    <row r="20" spans="1:7" ht="18" customHeight="1" x14ac:dyDescent="0.45">
      <c r="A20" s="4">
        <v>3</v>
      </c>
      <c r="B20" s="3" t="s">
        <v>8</v>
      </c>
      <c r="C20" s="80"/>
      <c r="D20" s="80"/>
      <c r="E20" s="42"/>
      <c r="F20" s="42"/>
      <c r="G20" s="42"/>
    </row>
    <row r="21" spans="1:7" ht="18" customHeight="1" x14ac:dyDescent="0.45">
      <c r="A21" s="4">
        <v>4</v>
      </c>
      <c r="B21" s="3" t="s">
        <v>7</v>
      </c>
      <c r="C21" s="80"/>
      <c r="D21" s="80"/>
      <c r="E21" s="43"/>
      <c r="F21" s="43"/>
      <c r="G21" s="43"/>
    </row>
    <row r="22" spans="1:7" ht="18" customHeight="1" x14ac:dyDescent="0.45">
      <c r="A22" s="19"/>
      <c r="B22" s="20" t="s">
        <v>6</v>
      </c>
      <c r="C22" s="80"/>
      <c r="D22" s="80"/>
      <c r="E22" s="5" t="s">
        <v>4</v>
      </c>
      <c r="F22" s="5" t="s">
        <v>4</v>
      </c>
      <c r="G22" s="5" t="s">
        <v>4</v>
      </c>
    </row>
    <row r="23" spans="1:7" ht="18" customHeight="1" x14ac:dyDescent="0.45">
      <c r="A23" s="4">
        <v>5</v>
      </c>
      <c r="B23" s="3" t="s">
        <v>3</v>
      </c>
      <c r="C23" s="80"/>
      <c r="D23" s="80"/>
      <c r="E23" s="41" t="s">
        <v>69</v>
      </c>
      <c r="F23" s="41" t="s">
        <v>72</v>
      </c>
      <c r="G23" s="41" t="s">
        <v>73</v>
      </c>
    </row>
    <row r="24" spans="1:7" ht="18" customHeight="1" x14ac:dyDescent="0.45">
      <c r="A24" s="4">
        <v>6</v>
      </c>
      <c r="B24" s="3" t="s">
        <v>2</v>
      </c>
      <c r="C24" s="80"/>
      <c r="D24" s="80"/>
      <c r="E24" s="42"/>
      <c r="F24" s="42"/>
      <c r="G24" s="42"/>
    </row>
    <row r="25" spans="1:7" ht="18" customHeight="1" x14ac:dyDescent="0.45">
      <c r="A25" s="4">
        <v>7</v>
      </c>
      <c r="B25" s="3" t="s">
        <v>1</v>
      </c>
      <c r="C25" s="80"/>
      <c r="D25" s="80"/>
      <c r="E25" s="42"/>
      <c r="F25" s="42"/>
      <c r="G25" s="42"/>
    </row>
    <row r="26" spans="1:7" ht="18" customHeight="1" x14ac:dyDescent="0.45">
      <c r="A26" s="4">
        <v>8</v>
      </c>
      <c r="B26" s="3" t="s">
        <v>0</v>
      </c>
      <c r="C26" s="80"/>
      <c r="D26" s="80"/>
      <c r="E26" s="43"/>
      <c r="F26" s="43"/>
      <c r="G26" s="43"/>
    </row>
    <row r="27" spans="1:7" ht="18" customHeight="1" x14ac:dyDescent="0.45">
      <c r="A27" s="37">
        <v>9</v>
      </c>
      <c r="B27" s="37" t="s">
        <v>151</v>
      </c>
      <c r="C27" s="81"/>
      <c r="D27" s="81"/>
      <c r="E27" s="39">
        <v>1</v>
      </c>
      <c r="F27" s="39">
        <v>1</v>
      </c>
      <c r="G27" s="39">
        <v>1</v>
      </c>
    </row>
    <row r="28" spans="1:7" ht="18" customHeight="1" x14ac:dyDescent="0.45">
      <c r="A28" s="71"/>
      <c r="B28" s="32" t="s">
        <v>149</v>
      </c>
      <c r="C28" s="33"/>
      <c r="D28" s="33"/>
      <c r="E28" s="33">
        <v>9</v>
      </c>
      <c r="F28" s="33">
        <v>9</v>
      </c>
      <c r="G28" s="33">
        <v>9</v>
      </c>
    </row>
    <row r="29" spans="1:7" ht="18" customHeight="1" x14ac:dyDescent="0.45">
      <c r="A29" s="72"/>
      <c r="B29" s="32" t="s">
        <v>150</v>
      </c>
      <c r="C29" s="33"/>
      <c r="D29" s="33"/>
      <c r="E29" s="33">
        <f>G15+E28</f>
        <v>392</v>
      </c>
      <c r="F29" s="33">
        <f>E29+F28</f>
        <v>401</v>
      </c>
      <c r="G29" s="33">
        <f>F29+G28</f>
        <v>410</v>
      </c>
    </row>
    <row r="30" spans="1:7" ht="7" customHeight="1" x14ac:dyDescent="0.45"/>
    <row r="31" spans="1:7" ht="18" customHeight="1" x14ac:dyDescent="0.45">
      <c r="A31" s="73" t="s">
        <v>138</v>
      </c>
      <c r="B31" s="74"/>
      <c r="C31" s="22">
        <f>G17+3</f>
        <v>44956</v>
      </c>
      <c r="D31" s="22">
        <f>C31+1</f>
        <v>44957</v>
      </c>
      <c r="E31" s="22">
        <f>D31+1</f>
        <v>44958</v>
      </c>
      <c r="F31" s="22">
        <f>E31+1</f>
        <v>44959</v>
      </c>
      <c r="G31" s="22">
        <f>F31+1</f>
        <v>44960</v>
      </c>
    </row>
    <row r="32" spans="1:7" ht="18" customHeight="1" x14ac:dyDescent="0.45">
      <c r="A32" s="4">
        <v>1</v>
      </c>
      <c r="B32" s="3" t="s">
        <v>10</v>
      </c>
      <c r="C32" s="41" t="s">
        <v>74</v>
      </c>
      <c r="D32" s="41" t="s">
        <v>75</v>
      </c>
      <c r="E32" s="24" t="s">
        <v>61</v>
      </c>
      <c r="F32" s="62" t="s">
        <v>80</v>
      </c>
      <c r="G32" s="62" t="s">
        <v>80</v>
      </c>
    </row>
    <row r="33" spans="1:7" ht="18" customHeight="1" x14ac:dyDescent="0.45">
      <c r="A33" s="4">
        <v>2</v>
      </c>
      <c r="B33" s="3" t="s">
        <v>9</v>
      </c>
      <c r="C33" s="42"/>
      <c r="D33" s="42"/>
      <c r="E33" s="62" t="s">
        <v>76</v>
      </c>
      <c r="F33" s="63"/>
      <c r="G33" s="63"/>
    </row>
    <row r="34" spans="1:7" ht="18" customHeight="1" x14ac:dyDescent="0.45">
      <c r="A34" s="4">
        <v>3</v>
      </c>
      <c r="B34" s="3" t="s">
        <v>8</v>
      </c>
      <c r="C34" s="42"/>
      <c r="D34" s="42"/>
      <c r="E34" s="63"/>
      <c r="F34" s="63"/>
      <c r="G34" s="63"/>
    </row>
    <row r="35" spans="1:7" ht="18" customHeight="1" x14ac:dyDescent="0.45">
      <c r="A35" s="4">
        <v>4</v>
      </c>
      <c r="B35" s="3" t="s">
        <v>7</v>
      </c>
      <c r="C35" s="43"/>
      <c r="D35" s="43"/>
      <c r="E35" s="64"/>
      <c r="F35" s="64"/>
      <c r="G35" s="64"/>
    </row>
    <row r="36" spans="1:7" ht="18" customHeight="1" x14ac:dyDescent="0.45">
      <c r="A36" s="19"/>
      <c r="B36" s="20" t="s">
        <v>6</v>
      </c>
      <c r="C36" s="5" t="s">
        <v>4</v>
      </c>
      <c r="D36" s="5" t="s">
        <v>4</v>
      </c>
      <c r="E36" s="5" t="s">
        <v>4</v>
      </c>
      <c r="F36" s="5" t="s">
        <v>4</v>
      </c>
      <c r="G36" s="5" t="s">
        <v>4</v>
      </c>
    </row>
    <row r="37" spans="1:7" ht="18" customHeight="1" x14ac:dyDescent="0.45">
      <c r="A37" s="4">
        <v>5</v>
      </c>
      <c r="B37" s="3" t="s">
        <v>3</v>
      </c>
      <c r="C37" s="41" t="s">
        <v>74</v>
      </c>
      <c r="D37" s="41" t="s">
        <v>75</v>
      </c>
      <c r="E37" s="57" t="s">
        <v>79</v>
      </c>
      <c r="F37" s="62" t="s">
        <v>80</v>
      </c>
      <c r="G37" s="62" t="s">
        <v>81</v>
      </c>
    </row>
    <row r="38" spans="1:7" ht="18" customHeight="1" x14ac:dyDescent="0.45">
      <c r="A38" s="4">
        <v>6</v>
      </c>
      <c r="B38" s="3" t="s">
        <v>2</v>
      </c>
      <c r="C38" s="42"/>
      <c r="D38" s="42"/>
      <c r="E38" s="57"/>
      <c r="F38" s="63"/>
      <c r="G38" s="63"/>
    </row>
    <row r="39" spans="1:7" ht="18" customHeight="1" x14ac:dyDescent="0.45">
      <c r="A39" s="4">
        <v>7</v>
      </c>
      <c r="B39" s="3" t="s">
        <v>1</v>
      </c>
      <c r="C39" s="42"/>
      <c r="D39" s="42"/>
      <c r="E39" s="63" t="s">
        <v>78</v>
      </c>
      <c r="F39" s="63"/>
      <c r="G39" s="63"/>
    </row>
    <row r="40" spans="1:7" ht="18" customHeight="1" x14ac:dyDescent="0.45">
      <c r="A40" s="4">
        <v>8</v>
      </c>
      <c r="B40" s="3" t="s">
        <v>0</v>
      </c>
      <c r="C40" s="43"/>
      <c r="D40" s="43"/>
      <c r="E40" s="64"/>
      <c r="F40" s="64"/>
      <c r="G40" s="64"/>
    </row>
    <row r="41" spans="1:7" ht="18" customHeight="1" x14ac:dyDescent="0.45">
      <c r="A41" s="37">
        <v>9</v>
      </c>
      <c r="B41" s="37" t="s">
        <v>151</v>
      </c>
      <c r="C41" s="39">
        <v>1</v>
      </c>
      <c r="D41" s="39">
        <v>1</v>
      </c>
      <c r="E41" s="39">
        <v>1</v>
      </c>
      <c r="F41" s="39">
        <v>1</v>
      </c>
      <c r="G41" s="39">
        <v>1</v>
      </c>
    </row>
    <row r="42" spans="1:7" ht="18" customHeight="1" x14ac:dyDescent="0.45">
      <c r="A42" s="71"/>
      <c r="B42" s="32" t="s">
        <v>149</v>
      </c>
      <c r="C42" s="33">
        <v>9</v>
      </c>
      <c r="D42" s="33">
        <v>9</v>
      </c>
      <c r="E42" s="33">
        <v>9</v>
      </c>
      <c r="F42" s="33">
        <v>9</v>
      </c>
      <c r="G42" s="33">
        <v>9</v>
      </c>
    </row>
    <row r="43" spans="1:7" ht="18" customHeight="1" x14ac:dyDescent="0.45">
      <c r="A43" s="72"/>
      <c r="B43" s="32" t="s">
        <v>150</v>
      </c>
      <c r="C43" s="33">
        <f>G29+C42</f>
        <v>419</v>
      </c>
      <c r="D43" s="33">
        <f>C43+D42</f>
        <v>428</v>
      </c>
      <c r="E43" s="33">
        <f>D43+E42</f>
        <v>437</v>
      </c>
      <c r="F43" s="33">
        <f>E43+F42</f>
        <v>446</v>
      </c>
      <c r="G43" s="33">
        <f>F43+G42</f>
        <v>455</v>
      </c>
    </row>
    <row r="44" spans="1:7" ht="7" customHeight="1" x14ac:dyDescent="0.45"/>
    <row r="45" spans="1:7" ht="18" customHeight="1" x14ac:dyDescent="0.45">
      <c r="A45" s="73" t="s">
        <v>139</v>
      </c>
      <c r="B45" s="74"/>
      <c r="C45" s="22">
        <f>G31+3</f>
        <v>44963</v>
      </c>
      <c r="D45" s="22">
        <f>C45+1</f>
        <v>44964</v>
      </c>
      <c r="E45" s="22">
        <f>D45+1</f>
        <v>44965</v>
      </c>
      <c r="F45" s="22">
        <f>E45+1</f>
        <v>44966</v>
      </c>
      <c r="G45" s="22">
        <f>F45+1</f>
        <v>44967</v>
      </c>
    </row>
    <row r="46" spans="1:7" ht="18" customHeight="1" x14ac:dyDescent="0.45">
      <c r="A46" s="4">
        <v>1</v>
      </c>
      <c r="B46" s="3" t="s">
        <v>10</v>
      </c>
      <c r="C46" s="62" t="s">
        <v>82</v>
      </c>
      <c r="D46" s="62" t="s">
        <v>83</v>
      </c>
      <c r="E46" s="62" t="s">
        <v>84</v>
      </c>
      <c r="F46" s="62" t="s">
        <v>86</v>
      </c>
      <c r="G46" s="62" t="s">
        <v>87</v>
      </c>
    </row>
    <row r="47" spans="1:7" ht="18" customHeight="1" x14ac:dyDescent="0.45">
      <c r="A47" s="4">
        <v>2</v>
      </c>
      <c r="B47" s="3" t="s">
        <v>9</v>
      </c>
      <c r="C47" s="63"/>
      <c r="D47" s="63"/>
      <c r="E47" s="63"/>
      <c r="F47" s="63"/>
      <c r="G47" s="63"/>
    </row>
    <row r="48" spans="1:7" ht="18" customHeight="1" x14ac:dyDescent="0.45">
      <c r="A48" s="4">
        <v>3</v>
      </c>
      <c r="B48" s="3" t="s">
        <v>8</v>
      </c>
      <c r="C48" s="63"/>
      <c r="D48" s="75" t="s">
        <v>153</v>
      </c>
      <c r="E48" s="63"/>
      <c r="F48" s="63"/>
      <c r="G48" s="63"/>
    </row>
    <row r="49" spans="1:7" ht="18" customHeight="1" x14ac:dyDescent="0.45">
      <c r="A49" s="4">
        <v>4</v>
      </c>
      <c r="B49" s="3" t="s">
        <v>7</v>
      </c>
      <c r="C49" s="64"/>
      <c r="D49" s="47"/>
      <c r="E49" s="64"/>
      <c r="F49" s="64"/>
      <c r="G49" s="64"/>
    </row>
    <row r="50" spans="1:7" ht="18" customHeight="1" x14ac:dyDescent="0.45">
      <c r="A50" s="19"/>
      <c r="B50" s="20" t="s">
        <v>6</v>
      </c>
      <c r="C50" s="5" t="s">
        <v>4</v>
      </c>
      <c r="D50" s="5" t="s">
        <v>4</v>
      </c>
      <c r="E50" s="5" t="s">
        <v>4</v>
      </c>
      <c r="F50" s="5" t="s">
        <v>4</v>
      </c>
      <c r="G50" s="5" t="s">
        <v>4</v>
      </c>
    </row>
    <row r="51" spans="1:7" ht="18" customHeight="1" x14ac:dyDescent="0.45">
      <c r="A51" s="4">
        <v>5</v>
      </c>
      <c r="B51" s="3" t="s">
        <v>3</v>
      </c>
      <c r="C51" s="62" t="s">
        <v>82</v>
      </c>
      <c r="D51" s="62" t="s">
        <v>83</v>
      </c>
      <c r="E51" s="62" t="s">
        <v>85</v>
      </c>
      <c r="F51" s="62" t="s">
        <v>86</v>
      </c>
      <c r="G51" s="62" t="s">
        <v>88</v>
      </c>
    </row>
    <row r="52" spans="1:7" ht="18" customHeight="1" x14ac:dyDescent="0.45">
      <c r="A52" s="4">
        <v>6</v>
      </c>
      <c r="B52" s="3" t="s">
        <v>2</v>
      </c>
      <c r="C52" s="63"/>
      <c r="D52" s="63"/>
      <c r="E52" s="63"/>
      <c r="F52" s="63"/>
      <c r="G52" s="63"/>
    </row>
    <row r="53" spans="1:7" ht="18" customHeight="1" x14ac:dyDescent="0.45">
      <c r="A53" s="4">
        <v>7</v>
      </c>
      <c r="B53" s="3" t="s">
        <v>1</v>
      </c>
      <c r="C53" s="63"/>
      <c r="D53" s="63"/>
      <c r="E53" s="63"/>
      <c r="F53" s="63"/>
      <c r="G53" s="63"/>
    </row>
    <row r="54" spans="1:7" ht="18" customHeight="1" x14ac:dyDescent="0.45">
      <c r="A54" s="4">
        <v>8</v>
      </c>
      <c r="B54" s="3" t="s">
        <v>0</v>
      </c>
      <c r="C54" s="64"/>
      <c r="D54" s="64"/>
      <c r="E54" s="64"/>
      <c r="F54" s="64"/>
      <c r="G54" s="64"/>
    </row>
    <row r="55" spans="1:7" ht="18" customHeight="1" x14ac:dyDescent="0.45">
      <c r="A55" s="37">
        <v>9</v>
      </c>
      <c r="B55" s="37" t="s">
        <v>151</v>
      </c>
      <c r="C55" s="39">
        <v>1</v>
      </c>
      <c r="D55" s="39">
        <v>1</v>
      </c>
      <c r="E55" s="39">
        <v>1</v>
      </c>
      <c r="F55" s="39">
        <v>1</v>
      </c>
      <c r="G55" s="39">
        <v>1</v>
      </c>
    </row>
    <row r="56" spans="1:7" ht="18" customHeight="1" x14ac:dyDescent="0.45">
      <c r="A56" s="71"/>
      <c r="B56" s="32" t="s">
        <v>149</v>
      </c>
      <c r="C56" s="33">
        <v>9</v>
      </c>
      <c r="D56" s="33">
        <f>A55-2</f>
        <v>7</v>
      </c>
      <c r="E56" s="33">
        <v>9</v>
      </c>
      <c r="F56" s="33">
        <v>9</v>
      </c>
      <c r="G56" s="33">
        <v>9</v>
      </c>
    </row>
    <row r="57" spans="1:7" ht="18" customHeight="1" x14ac:dyDescent="0.45">
      <c r="A57" s="72"/>
      <c r="B57" s="32" t="s">
        <v>150</v>
      </c>
      <c r="C57" s="33">
        <f>G43+C56</f>
        <v>464</v>
      </c>
      <c r="D57" s="33">
        <f>C57+D56</f>
        <v>471</v>
      </c>
      <c r="E57" s="33">
        <f>D57+E56</f>
        <v>480</v>
      </c>
      <c r="F57" s="33">
        <f>E57+F56</f>
        <v>489</v>
      </c>
      <c r="G57" s="33">
        <f>F57+G56</f>
        <v>498</v>
      </c>
    </row>
    <row r="58" spans="1:7" ht="7" customHeight="1" x14ac:dyDescent="0.45"/>
    <row r="59" spans="1:7" ht="18" customHeight="1" x14ac:dyDescent="0.45">
      <c r="A59" s="73" t="s">
        <v>140</v>
      </c>
      <c r="B59" s="74"/>
      <c r="C59" s="22">
        <f>G45+3</f>
        <v>44970</v>
      </c>
      <c r="D59" s="22">
        <f>C59+1</f>
        <v>44971</v>
      </c>
      <c r="E59" s="22">
        <f>D59+1</f>
        <v>44972</v>
      </c>
      <c r="F59" s="22">
        <f>E59+1</f>
        <v>44973</v>
      </c>
      <c r="G59" s="22">
        <f>F59+1</f>
        <v>44974</v>
      </c>
    </row>
    <row r="60" spans="1:7" ht="18" customHeight="1" x14ac:dyDescent="0.45">
      <c r="A60" s="4">
        <v>1</v>
      </c>
      <c r="B60" s="3" t="s">
        <v>10</v>
      </c>
      <c r="C60" s="25" t="s">
        <v>61</v>
      </c>
      <c r="D60" s="94" t="s">
        <v>91</v>
      </c>
      <c r="E60" s="91" t="s">
        <v>92</v>
      </c>
      <c r="F60" s="97" t="s">
        <v>93</v>
      </c>
      <c r="G60" s="97" t="s">
        <v>94</v>
      </c>
    </row>
    <row r="61" spans="1:7" ht="18" customHeight="1" x14ac:dyDescent="0.45">
      <c r="A61" s="4">
        <v>2</v>
      </c>
      <c r="B61" s="3" t="s">
        <v>9</v>
      </c>
      <c r="C61" s="76" t="s">
        <v>89</v>
      </c>
      <c r="D61" s="95"/>
      <c r="E61" s="92"/>
      <c r="F61" s="76"/>
      <c r="G61" s="76"/>
    </row>
    <row r="62" spans="1:7" ht="18" customHeight="1" x14ac:dyDescent="0.45">
      <c r="A62" s="4">
        <v>3</v>
      </c>
      <c r="B62" s="3" t="s">
        <v>8</v>
      </c>
      <c r="C62" s="76"/>
      <c r="D62" s="95"/>
      <c r="E62" s="92"/>
      <c r="F62" s="76"/>
      <c r="G62" s="76"/>
    </row>
    <row r="63" spans="1:7" ht="18" customHeight="1" x14ac:dyDescent="0.45">
      <c r="A63" s="4">
        <v>4</v>
      </c>
      <c r="B63" s="3" t="s">
        <v>7</v>
      </c>
      <c r="C63" s="77"/>
      <c r="D63" s="96"/>
      <c r="E63" s="93"/>
      <c r="F63" s="77"/>
      <c r="G63" s="77"/>
    </row>
    <row r="64" spans="1:7" ht="18" customHeight="1" x14ac:dyDescent="0.45">
      <c r="A64" s="19"/>
      <c r="B64" s="20" t="s">
        <v>6</v>
      </c>
      <c r="C64" s="5" t="s">
        <v>4</v>
      </c>
      <c r="D64" s="5" t="s">
        <v>4</v>
      </c>
      <c r="E64" s="5" t="s">
        <v>4</v>
      </c>
      <c r="F64" s="5" t="s">
        <v>4</v>
      </c>
      <c r="G64" s="5" t="s">
        <v>4</v>
      </c>
    </row>
    <row r="65" spans="1:7" ht="18" customHeight="1" x14ac:dyDescent="0.45">
      <c r="A65" s="4">
        <v>5</v>
      </c>
      <c r="B65" s="3" t="s">
        <v>3</v>
      </c>
      <c r="C65" s="94" t="s">
        <v>90</v>
      </c>
      <c r="D65" s="94" t="s">
        <v>91</v>
      </c>
      <c r="E65" s="97" t="s">
        <v>92</v>
      </c>
      <c r="F65" s="97" t="s">
        <v>93</v>
      </c>
      <c r="G65" s="97" t="s">
        <v>95</v>
      </c>
    </row>
    <row r="66" spans="1:7" ht="18" customHeight="1" x14ac:dyDescent="0.45">
      <c r="A66" s="4">
        <v>6</v>
      </c>
      <c r="B66" s="3" t="s">
        <v>2</v>
      </c>
      <c r="C66" s="95"/>
      <c r="D66" s="95"/>
      <c r="E66" s="76"/>
      <c r="F66" s="76"/>
      <c r="G66" s="76"/>
    </row>
    <row r="67" spans="1:7" ht="18" customHeight="1" x14ac:dyDescent="0.45">
      <c r="A67" s="4">
        <v>7</v>
      </c>
      <c r="B67" s="3" t="s">
        <v>1</v>
      </c>
      <c r="C67" s="95"/>
      <c r="D67" s="95"/>
      <c r="E67" s="76"/>
      <c r="F67" s="76"/>
      <c r="G67" s="76"/>
    </row>
    <row r="68" spans="1:7" ht="18" customHeight="1" x14ac:dyDescent="0.45">
      <c r="A68" s="4">
        <v>8</v>
      </c>
      <c r="B68" s="3" t="s">
        <v>0</v>
      </c>
      <c r="C68" s="96"/>
      <c r="D68" s="96"/>
      <c r="E68" s="77"/>
      <c r="F68" s="77"/>
      <c r="G68" s="77"/>
    </row>
    <row r="69" spans="1:7" ht="18" customHeight="1" x14ac:dyDescent="0.45">
      <c r="A69" s="37">
        <v>9</v>
      </c>
      <c r="B69" s="37" t="s">
        <v>151</v>
      </c>
      <c r="C69" s="39">
        <v>1</v>
      </c>
      <c r="D69" s="39">
        <v>1</v>
      </c>
      <c r="E69" s="39">
        <v>1</v>
      </c>
      <c r="F69" s="39">
        <v>1</v>
      </c>
      <c r="G69" s="39">
        <v>1</v>
      </c>
    </row>
    <row r="70" spans="1:7" ht="18" customHeight="1" x14ac:dyDescent="0.45">
      <c r="A70" s="71"/>
      <c r="B70" s="32" t="s">
        <v>149</v>
      </c>
      <c r="C70" s="33">
        <v>9</v>
      </c>
      <c r="D70" s="33">
        <v>9</v>
      </c>
      <c r="E70" s="33">
        <v>9</v>
      </c>
      <c r="F70" s="33">
        <v>9</v>
      </c>
      <c r="G70" s="33">
        <v>9</v>
      </c>
    </row>
    <row r="71" spans="1:7" ht="18" customHeight="1" x14ac:dyDescent="0.45">
      <c r="A71" s="72"/>
      <c r="B71" s="32" t="s">
        <v>150</v>
      </c>
      <c r="C71" s="33">
        <f>G57+C70</f>
        <v>507</v>
      </c>
      <c r="D71" s="33">
        <f>C71+D70</f>
        <v>516</v>
      </c>
      <c r="E71" s="33">
        <f>D71+E70</f>
        <v>525</v>
      </c>
      <c r="F71" s="33">
        <f>E71+F70</f>
        <v>534</v>
      </c>
      <c r="G71" s="33">
        <f>F71+G70</f>
        <v>543</v>
      </c>
    </row>
    <row r="72" spans="1:7" ht="7" customHeight="1" x14ac:dyDescent="0.45"/>
    <row r="73" spans="1:7" ht="18" customHeight="1" x14ac:dyDescent="0.45">
      <c r="A73" s="73" t="s">
        <v>141</v>
      </c>
      <c r="B73" s="74"/>
      <c r="C73" s="22">
        <f>G59+3</f>
        <v>44977</v>
      </c>
      <c r="D73" s="22">
        <f>C73+1</f>
        <v>44978</v>
      </c>
      <c r="E73" s="22">
        <f>D73+1</f>
        <v>44979</v>
      </c>
      <c r="F73" s="22">
        <f>E73+1</f>
        <v>44980</v>
      </c>
      <c r="G73" s="22">
        <f>F73+1</f>
        <v>44981</v>
      </c>
    </row>
    <row r="74" spans="1:7" ht="18" customHeight="1" x14ac:dyDescent="0.45">
      <c r="A74" s="4">
        <v>1</v>
      </c>
      <c r="B74" s="3" t="s">
        <v>10</v>
      </c>
      <c r="C74" s="97" t="s">
        <v>96</v>
      </c>
      <c r="D74" s="97" t="s">
        <v>97</v>
      </c>
      <c r="E74" s="97" t="s">
        <v>98</v>
      </c>
      <c r="F74" s="97" t="s">
        <v>99</v>
      </c>
      <c r="G74" s="30" t="s">
        <v>61</v>
      </c>
    </row>
    <row r="75" spans="1:7" ht="18" customHeight="1" x14ac:dyDescent="0.45">
      <c r="A75" s="4">
        <v>2</v>
      </c>
      <c r="B75" s="3" t="s">
        <v>9</v>
      </c>
      <c r="C75" s="76"/>
      <c r="D75" s="76"/>
      <c r="E75" s="76"/>
      <c r="F75" s="76"/>
      <c r="G75" s="78" t="s">
        <v>100</v>
      </c>
    </row>
    <row r="76" spans="1:7" ht="18" customHeight="1" x14ac:dyDescent="0.45">
      <c r="A76" s="4">
        <v>3</v>
      </c>
      <c r="B76" s="3" t="s">
        <v>8</v>
      </c>
      <c r="C76" s="76"/>
      <c r="D76" s="76"/>
      <c r="E76" s="76"/>
      <c r="F76" s="76"/>
      <c r="G76" s="44"/>
    </row>
    <row r="77" spans="1:7" ht="18" customHeight="1" x14ac:dyDescent="0.45">
      <c r="A77" s="4">
        <v>4</v>
      </c>
      <c r="B77" s="3" t="s">
        <v>7</v>
      </c>
      <c r="C77" s="77"/>
      <c r="D77" s="77"/>
      <c r="E77" s="77"/>
      <c r="F77" s="77"/>
      <c r="G77" s="45"/>
    </row>
    <row r="78" spans="1:7" ht="18" customHeight="1" x14ac:dyDescent="0.45">
      <c r="A78" s="19"/>
      <c r="B78" s="20" t="s">
        <v>6</v>
      </c>
      <c r="C78" s="5" t="s">
        <v>4</v>
      </c>
      <c r="D78" s="5" t="s">
        <v>4</v>
      </c>
      <c r="E78" s="5" t="s">
        <v>4</v>
      </c>
      <c r="F78" s="5" t="s">
        <v>4</v>
      </c>
      <c r="G78" s="5" t="s">
        <v>4</v>
      </c>
    </row>
    <row r="79" spans="1:7" ht="18" customHeight="1" x14ac:dyDescent="0.45">
      <c r="A79" s="4">
        <v>5</v>
      </c>
      <c r="B79" s="3" t="s">
        <v>3</v>
      </c>
      <c r="C79" s="78" t="s">
        <v>96</v>
      </c>
      <c r="D79" s="78" t="s">
        <v>97</v>
      </c>
      <c r="E79" s="78" t="s">
        <v>98</v>
      </c>
      <c r="F79" s="78" t="s">
        <v>99</v>
      </c>
      <c r="G79" s="78" t="s">
        <v>101</v>
      </c>
    </row>
    <row r="80" spans="1:7" ht="18" customHeight="1" x14ac:dyDescent="0.45">
      <c r="A80" s="4">
        <v>6</v>
      </c>
      <c r="B80" s="3" t="s">
        <v>2</v>
      </c>
      <c r="C80" s="44"/>
      <c r="D80" s="44"/>
      <c r="E80" s="44"/>
      <c r="F80" s="44"/>
      <c r="G80" s="44"/>
    </row>
    <row r="81" spans="1:7" ht="18" customHeight="1" x14ac:dyDescent="0.45">
      <c r="A81" s="4">
        <v>7</v>
      </c>
      <c r="B81" s="3" t="s">
        <v>1</v>
      </c>
      <c r="C81" s="44"/>
      <c r="D81" s="44"/>
      <c r="E81" s="44"/>
      <c r="F81" s="44"/>
      <c r="G81" s="44"/>
    </row>
    <row r="82" spans="1:7" ht="18" customHeight="1" x14ac:dyDescent="0.45">
      <c r="A82" s="4">
        <v>8</v>
      </c>
      <c r="B82" s="3" t="s">
        <v>0</v>
      </c>
      <c r="C82" s="45"/>
      <c r="D82" s="45"/>
      <c r="E82" s="45"/>
      <c r="F82" s="45"/>
      <c r="G82" s="45"/>
    </row>
    <row r="83" spans="1:7" ht="18" customHeight="1" x14ac:dyDescent="0.45">
      <c r="A83" s="37">
        <v>9</v>
      </c>
      <c r="B83" s="37" t="s">
        <v>151</v>
      </c>
      <c r="C83" s="39">
        <v>1</v>
      </c>
      <c r="D83" s="39">
        <v>1</v>
      </c>
      <c r="E83" s="39">
        <v>1</v>
      </c>
      <c r="F83" s="39">
        <v>1</v>
      </c>
      <c r="G83" s="39">
        <v>1</v>
      </c>
    </row>
    <row r="84" spans="1:7" ht="18" customHeight="1" x14ac:dyDescent="0.45">
      <c r="A84" s="71"/>
      <c r="B84" s="32" t="s">
        <v>149</v>
      </c>
      <c r="C84" s="33">
        <v>9</v>
      </c>
      <c r="D84" s="33">
        <v>9</v>
      </c>
      <c r="E84" s="33">
        <v>9</v>
      </c>
      <c r="F84" s="33">
        <v>9</v>
      </c>
      <c r="G84" s="33">
        <v>9</v>
      </c>
    </row>
    <row r="85" spans="1:7" ht="18" customHeight="1" x14ac:dyDescent="0.45">
      <c r="A85" s="72"/>
      <c r="B85" s="32" t="s">
        <v>150</v>
      </c>
      <c r="C85" s="33">
        <f>G71+C84</f>
        <v>552</v>
      </c>
      <c r="D85" s="33">
        <f>C85+D84</f>
        <v>561</v>
      </c>
      <c r="E85" s="33">
        <f>D85+E84</f>
        <v>570</v>
      </c>
      <c r="F85" s="33">
        <f>E85+F84</f>
        <v>579</v>
      </c>
      <c r="G85" s="33">
        <f>F85+G84</f>
        <v>588</v>
      </c>
    </row>
    <row r="86" spans="1:7" ht="7" customHeight="1" x14ac:dyDescent="0.45"/>
    <row r="87" spans="1:7" ht="18" customHeight="1" x14ac:dyDescent="0.45">
      <c r="A87" s="73" t="s">
        <v>142</v>
      </c>
      <c r="B87" s="74"/>
      <c r="C87" s="22">
        <f>G73+3</f>
        <v>44984</v>
      </c>
      <c r="D87" s="22">
        <f>C87+1</f>
        <v>44985</v>
      </c>
      <c r="E87" s="40">
        <f>D87+1</f>
        <v>44986</v>
      </c>
      <c r="F87" s="22">
        <f>E87+1</f>
        <v>44987</v>
      </c>
      <c r="G87" s="22">
        <f>F87+1</f>
        <v>44988</v>
      </c>
    </row>
    <row r="88" spans="1:7" ht="18" customHeight="1" x14ac:dyDescent="0.45">
      <c r="A88" s="4">
        <v>1</v>
      </c>
      <c r="B88" s="3" t="s">
        <v>10</v>
      </c>
      <c r="C88" s="78" t="s">
        <v>102</v>
      </c>
      <c r="D88" s="78" t="s">
        <v>104</v>
      </c>
      <c r="E88" s="85" t="s">
        <v>152</v>
      </c>
      <c r="F88" s="78" t="s">
        <v>105</v>
      </c>
      <c r="G88" s="78" t="s">
        <v>106</v>
      </c>
    </row>
    <row r="89" spans="1:7" ht="18" customHeight="1" x14ac:dyDescent="0.45">
      <c r="A89" s="4">
        <v>2</v>
      </c>
      <c r="B89" s="3" t="s">
        <v>9</v>
      </c>
      <c r="C89" s="44"/>
      <c r="D89" s="44"/>
      <c r="E89" s="86"/>
      <c r="F89" s="44"/>
      <c r="G89" s="44"/>
    </row>
    <row r="90" spans="1:7" ht="18" customHeight="1" x14ac:dyDescent="0.45">
      <c r="A90" s="4">
        <v>3</v>
      </c>
      <c r="B90" s="3" t="s">
        <v>8</v>
      </c>
      <c r="C90" s="44"/>
      <c r="D90" s="44"/>
      <c r="E90" s="86"/>
      <c r="F90" s="44"/>
      <c r="G90" s="44"/>
    </row>
    <row r="91" spans="1:7" ht="18" customHeight="1" x14ac:dyDescent="0.45">
      <c r="A91" s="4">
        <v>4</v>
      </c>
      <c r="B91" s="3" t="s">
        <v>7</v>
      </c>
      <c r="C91" s="45"/>
      <c r="D91" s="45"/>
      <c r="E91" s="86"/>
      <c r="F91" s="45"/>
      <c r="G91" s="45"/>
    </row>
    <row r="92" spans="1:7" ht="18" customHeight="1" x14ac:dyDescent="0.45">
      <c r="A92" s="19"/>
      <c r="B92" s="20" t="s">
        <v>6</v>
      </c>
      <c r="C92" s="5" t="s">
        <v>4</v>
      </c>
      <c r="D92" s="5" t="s">
        <v>4</v>
      </c>
      <c r="E92" s="86"/>
      <c r="F92" s="5" t="s">
        <v>4</v>
      </c>
      <c r="G92" s="5" t="s">
        <v>4</v>
      </c>
    </row>
    <row r="93" spans="1:7" ht="18" customHeight="1" x14ac:dyDescent="0.45">
      <c r="A93" s="4">
        <v>5</v>
      </c>
      <c r="B93" s="3" t="s">
        <v>3</v>
      </c>
      <c r="C93" s="78" t="s">
        <v>103</v>
      </c>
      <c r="D93" s="78" t="s">
        <v>104</v>
      </c>
      <c r="E93" s="86"/>
      <c r="F93" s="78" t="s">
        <v>105</v>
      </c>
      <c r="G93" s="78" t="s">
        <v>107</v>
      </c>
    </row>
    <row r="94" spans="1:7" ht="18" customHeight="1" x14ac:dyDescent="0.45">
      <c r="A94" s="4">
        <v>6</v>
      </c>
      <c r="B94" s="3" t="s">
        <v>2</v>
      </c>
      <c r="C94" s="44"/>
      <c r="D94" s="44"/>
      <c r="E94" s="86"/>
      <c r="F94" s="44"/>
      <c r="G94" s="44"/>
    </row>
    <row r="95" spans="1:7" ht="18" customHeight="1" x14ac:dyDescent="0.45">
      <c r="A95" s="4">
        <v>7</v>
      </c>
      <c r="B95" s="3" t="s">
        <v>1</v>
      </c>
      <c r="C95" s="44"/>
      <c r="D95" s="44"/>
      <c r="E95" s="86"/>
      <c r="F95" s="44"/>
      <c r="G95" s="44"/>
    </row>
    <row r="96" spans="1:7" ht="18" customHeight="1" x14ac:dyDescent="0.45">
      <c r="A96" s="4">
        <v>8</v>
      </c>
      <c r="B96" s="3" t="s">
        <v>0</v>
      </c>
      <c r="C96" s="45"/>
      <c r="D96" s="45"/>
      <c r="E96" s="86"/>
      <c r="F96" s="45"/>
      <c r="G96" s="45"/>
    </row>
    <row r="97" spans="1:7" ht="18" customHeight="1" x14ac:dyDescent="0.45">
      <c r="A97" s="37">
        <v>9</v>
      </c>
      <c r="B97" s="37" t="s">
        <v>151</v>
      </c>
      <c r="C97" s="39">
        <v>1</v>
      </c>
      <c r="D97" s="39">
        <v>1</v>
      </c>
      <c r="E97" s="87"/>
      <c r="F97" s="39">
        <v>1</v>
      </c>
      <c r="G97" s="39">
        <v>1</v>
      </c>
    </row>
    <row r="98" spans="1:7" ht="18" customHeight="1" x14ac:dyDescent="0.45">
      <c r="A98" s="71"/>
      <c r="B98" s="32" t="s">
        <v>149</v>
      </c>
      <c r="C98" s="33">
        <v>9</v>
      </c>
      <c r="D98" s="33">
        <v>9</v>
      </c>
      <c r="E98" s="33"/>
      <c r="F98" s="33">
        <v>9</v>
      </c>
      <c r="G98" s="33">
        <v>9</v>
      </c>
    </row>
    <row r="99" spans="1:7" ht="18" customHeight="1" x14ac:dyDescent="0.45">
      <c r="A99" s="72"/>
      <c r="B99" s="32" t="s">
        <v>150</v>
      </c>
      <c r="C99" s="33">
        <f>G85+C98</f>
        <v>597</v>
      </c>
      <c r="D99" s="33">
        <f>C99+D98</f>
        <v>606</v>
      </c>
      <c r="E99" s="33"/>
      <c r="F99" s="33">
        <f>D99+F98</f>
        <v>615</v>
      </c>
      <c r="G99" s="33">
        <f>F99+G98</f>
        <v>624</v>
      </c>
    </row>
    <row r="100" spans="1:7" ht="7" customHeight="1" x14ac:dyDescent="0.45"/>
    <row r="101" spans="1:7" ht="18" customHeight="1" x14ac:dyDescent="0.45">
      <c r="A101" s="73" t="s">
        <v>143</v>
      </c>
      <c r="B101" s="74"/>
      <c r="C101" s="22">
        <f>G87+3</f>
        <v>44991</v>
      </c>
      <c r="D101" s="22">
        <f>C101+1</f>
        <v>44992</v>
      </c>
      <c r="E101" s="22">
        <f>D101+1</f>
        <v>44993</v>
      </c>
      <c r="F101" s="22">
        <f>E101+1</f>
        <v>44994</v>
      </c>
      <c r="G101" s="22">
        <f>F101+1</f>
        <v>44995</v>
      </c>
    </row>
    <row r="102" spans="1:7" ht="18" customHeight="1" x14ac:dyDescent="0.45">
      <c r="A102" s="4">
        <v>1</v>
      </c>
      <c r="B102" s="3" t="s">
        <v>10</v>
      </c>
      <c r="C102" s="78" t="s">
        <v>108</v>
      </c>
      <c r="D102" s="78" t="s">
        <v>109</v>
      </c>
      <c r="E102" s="78" t="s">
        <v>110</v>
      </c>
      <c r="F102" s="26" t="s">
        <v>61</v>
      </c>
      <c r="G102" s="88" t="s">
        <v>112</v>
      </c>
    </row>
    <row r="103" spans="1:7" ht="18" customHeight="1" x14ac:dyDescent="0.45">
      <c r="A103" s="4">
        <v>2</v>
      </c>
      <c r="B103" s="3" t="s">
        <v>9</v>
      </c>
      <c r="C103" s="44"/>
      <c r="D103" s="44"/>
      <c r="E103" s="44"/>
      <c r="F103" s="88" t="s">
        <v>111</v>
      </c>
      <c r="G103" s="89"/>
    </row>
    <row r="104" spans="1:7" ht="18" customHeight="1" x14ac:dyDescent="0.45">
      <c r="A104" s="4">
        <v>3</v>
      </c>
      <c r="B104" s="3" t="s">
        <v>8</v>
      </c>
      <c r="C104" s="44"/>
      <c r="D104" s="44"/>
      <c r="E104" s="44"/>
      <c r="F104" s="89"/>
      <c r="G104" s="89"/>
    </row>
    <row r="105" spans="1:7" ht="18" customHeight="1" x14ac:dyDescent="0.45">
      <c r="A105" s="4">
        <v>4</v>
      </c>
      <c r="B105" s="3" t="s">
        <v>7</v>
      </c>
      <c r="C105" s="45"/>
      <c r="D105" s="45"/>
      <c r="E105" s="45"/>
      <c r="F105" s="90"/>
      <c r="G105" s="90"/>
    </row>
    <row r="106" spans="1:7" ht="18" customHeight="1" x14ac:dyDescent="0.45">
      <c r="A106" s="19"/>
      <c r="B106" s="20" t="s">
        <v>6</v>
      </c>
      <c r="C106" s="5" t="s">
        <v>4</v>
      </c>
      <c r="D106" s="5" t="s">
        <v>4</v>
      </c>
      <c r="E106" s="5" t="s">
        <v>4</v>
      </c>
      <c r="F106" s="5" t="s">
        <v>4</v>
      </c>
      <c r="G106" s="5" t="s">
        <v>4</v>
      </c>
    </row>
    <row r="107" spans="1:7" ht="18" customHeight="1" x14ac:dyDescent="0.45">
      <c r="A107" s="4">
        <v>5</v>
      </c>
      <c r="B107" s="3" t="s">
        <v>3</v>
      </c>
      <c r="C107" s="78" t="s">
        <v>108</v>
      </c>
      <c r="D107" s="78" t="s">
        <v>109</v>
      </c>
      <c r="E107" s="78" t="s">
        <v>110</v>
      </c>
      <c r="F107" s="88" t="s">
        <v>111</v>
      </c>
      <c r="G107" s="88" t="s">
        <v>112</v>
      </c>
    </row>
    <row r="108" spans="1:7" ht="18" customHeight="1" x14ac:dyDescent="0.45">
      <c r="A108" s="4">
        <v>6</v>
      </c>
      <c r="B108" s="3" t="s">
        <v>2</v>
      </c>
      <c r="C108" s="44"/>
      <c r="D108" s="44"/>
      <c r="E108" s="44"/>
      <c r="F108" s="89"/>
      <c r="G108" s="89"/>
    </row>
    <row r="109" spans="1:7" ht="18" customHeight="1" x14ac:dyDescent="0.45">
      <c r="A109" s="4">
        <v>7</v>
      </c>
      <c r="B109" s="3" t="s">
        <v>1</v>
      </c>
      <c r="C109" s="44"/>
      <c r="D109" s="44"/>
      <c r="E109" s="44"/>
      <c r="F109" s="89"/>
      <c r="G109" s="89"/>
    </row>
    <row r="110" spans="1:7" ht="18" customHeight="1" x14ac:dyDescent="0.45">
      <c r="A110" s="4">
        <v>8</v>
      </c>
      <c r="B110" s="3" t="s">
        <v>0</v>
      </c>
      <c r="C110" s="45"/>
      <c r="D110" s="45"/>
      <c r="E110" s="45"/>
      <c r="F110" s="90"/>
      <c r="G110" s="90"/>
    </row>
    <row r="111" spans="1:7" ht="18" customHeight="1" x14ac:dyDescent="0.45">
      <c r="A111" s="37">
        <v>9</v>
      </c>
      <c r="B111" s="37" t="s">
        <v>151</v>
      </c>
      <c r="C111" s="39">
        <v>1</v>
      </c>
      <c r="D111" s="39">
        <v>1</v>
      </c>
      <c r="E111" s="39">
        <v>1</v>
      </c>
      <c r="F111" s="39">
        <v>1</v>
      </c>
      <c r="G111" s="39">
        <v>1</v>
      </c>
    </row>
    <row r="112" spans="1:7" ht="18" customHeight="1" x14ac:dyDescent="0.45">
      <c r="A112" s="71"/>
      <c r="B112" s="32" t="s">
        <v>149</v>
      </c>
      <c r="C112" s="33">
        <v>9</v>
      </c>
      <c r="D112" s="33">
        <v>9</v>
      </c>
      <c r="E112" s="33">
        <v>9</v>
      </c>
      <c r="F112" s="33">
        <v>9</v>
      </c>
      <c r="G112" s="33">
        <v>9</v>
      </c>
    </row>
    <row r="113" spans="1:7" ht="18" customHeight="1" x14ac:dyDescent="0.45">
      <c r="A113" s="72"/>
      <c r="B113" s="32" t="s">
        <v>150</v>
      </c>
      <c r="C113" s="33">
        <f>G99+C112</f>
        <v>633</v>
      </c>
      <c r="D113" s="33">
        <f>C113+D112</f>
        <v>642</v>
      </c>
      <c r="E113" s="33">
        <f>D113+E112</f>
        <v>651</v>
      </c>
      <c r="F113" s="33">
        <f>E113+F112</f>
        <v>660</v>
      </c>
      <c r="G113" s="33">
        <f>F113+G112</f>
        <v>669</v>
      </c>
    </row>
    <row r="114" spans="1:7" ht="7" customHeight="1" x14ac:dyDescent="0.45"/>
    <row r="115" spans="1:7" ht="18" customHeight="1" x14ac:dyDescent="0.45">
      <c r="A115" s="73" t="s">
        <v>144</v>
      </c>
      <c r="B115" s="74"/>
      <c r="C115" s="22">
        <f>G101+3</f>
        <v>44998</v>
      </c>
      <c r="D115" s="22">
        <f>C115+1</f>
        <v>44999</v>
      </c>
      <c r="E115" s="22">
        <f>D115+1</f>
        <v>45000</v>
      </c>
      <c r="F115" s="22">
        <f>E115+1</f>
        <v>45001</v>
      </c>
      <c r="G115" s="22">
        <f>F115+1</f>
        <v>45002</v>
      </c>
    </row>
    <row r="116" spans="1:7" ht="18" customHeight="1" x14ac:dyDescent="0.45">
      <c r="A116" s="4">
        <v>1</v>
      </c>
      <c r="B116" s="3" t="s">
        <v>10</v>
      </c>
      <c r="C116" s="88" t="s">
        <v>113</v>
      </c>
      <c r="D116" s="88" t="s">
        <v>114</v>
      </c>
      <c r="E116" s="88" t="s">
        <v>115</v>
      </c>
      <c r="F116" s="88" t="s">
        <v>115</v>
      </c>
      <c r="G116" s="88" t="s">
        <v>116</v>
      </c>
    </row>
    <row r="117" spans="1:7" ht="18" customHeight="1" x14ac:dyDescent="0.45">
      <c r="A117" s="4">
        <v>2</v>
      </c>
      <c r="B117" s="3" t="s">
        <v>9</v>
      </c>
      <c r="C117" s="89"/>
      <c r="D117" s="89"/>
      <c r="E117" s="89"/>
      <c r="F117" s="89"/>
      <c r="G117" s="89"/>
    </row>
    <row r="118" spans="1:7" ht="18" customHeight="1" x14ac:dyDescent="0.45">
      <c r="A118" s="4">
        <v>3</v>
      </c>
      <c r="B118" s="3" t="s">
        <v>8</v>
      </c>
      <c r="C118" s="89"/>
      <c r="D118" s="89"/>
      <c r="E118" s="89"/>
      <c r="F118" s="89"/>
      <c r="G118" s="89"/>
    </row>
    <row r="119" spans="1:7" ht="18" customHeight="1" x14ac:dyDescent="0.45">
      <c r="A119" s="4">
        <v>4</v>
      </c>
      <c r="B119" s="3" t="s">
        <v>7</v>
      </c>
      <c r="C119" s="90"/>
      <c r="D119" s="90"/>
      <c r="E119" s="90"/>
      <c r="F119" s="90"/>
      <c r="G119" s="90"/>
    </row>
    <row r="120" spans="1:7" ht="18" customHeight="1" x14ac:dyDescent="0.45">
      <c r="A120" s="19"/>
      <c r="B120" s="20" t="s">
        <v>6</v>
      </c>
      <c r="C120" s="5" t="s">
        <v>4</v>
      </c>
      <c r="D120" s="5" t="s">
        <v>4</v>
      </c>
      <c r="E120" s="5" t="s">
        <v>4</v>
      </c>
      <c r="F120" s="5" t="s">
        <v>4</v>
      </c>
      <c r="G120" s="5" t="s">
        <v>4</v>
      </c>
    </row>
    <row r="121" spans="1:7" ht="18" customHeight="1" x14ac:dyDescent="0.45">
      <c r="A121" s="4">
        <v>5</v>
      </c>
      <c r="B121" s="3" t="s">
        <v>3</v>
      </c>
      <c r="C121" s="88" t="s">
        <v>113</v>
      </c>
      <c r="D121" s="88" t="s">
        <v>114</v>
      </c>
      <c r="E121" s="88" t="s">
        <v>115</v>
      </c>
      <c r="F121" s="88" t="s">
        <v>116</v>
      </c>
      <c r="G121" s="88" t="s">
        <v>117</v>
      </c>
    </row>
    <row r="122" spans="1:7" ht="18" customHeight="1" x14ac:dyDescent="0.45">
      <c r="A122" s="4">
        <v>6</v>
      </c>
      <c r="B122" s="3" t="s">
        <v>2</v>
      </c>
      <c r="C122" s="89"/>
      <c r="D122" s="89"/>
      <c r="E122" s="89"/>
      <c r="F122" s="89"/>
      <c r="G122" s="89"/>
    </row>
    <row r="123" spans="1:7" ht="18" customHeight="1" x14ac:dyDescent="0.45">
      <c r="A123" s="4">
        <v>7</v>
      </c>
      <c r="B123" s="3" t="s">
        <v>1</v>
      </c>
      <c r="C123" s="89"/>
      <c r="D123" s="89"/>
      <c r="E123" s="89"/>
      <c r="F123" s="89"/>
      <c r="G123" s="89"/>
    </row>
    <row r="124" spans="1:7" ht="18" customHeight="1" x14ac:dyDescent="0.45">
      <c r="A124" s="4">
        <v>8</v>
      </c>
      <c r="B124" s="3" t="s">
        <v>0</v>
      </c>
      <c r="C124" s="90"/>
      <c r="D124" s="90"/>
      <c r="E124" s="90"/>
      <c r="F124" s="90"/>
      <c r="G124" s="90"/>
    </row>
    <row r="125" spans="1:7" ht="18" customHeight="1" x14ac:dyDescent="0.45">
      <c r="A125" s="37">
        <v>9</v>
      </c>
      <c r="B125" s="37" t="s">
        <v>151</v>
      </c>
      <c r="C125" s="39">
        <v>1</v>
      </c>
      <c r="D125" s="39">
        <v>1</v>
      </c>
      <c r="E125" s="39">
        <v>1</v>
      </c>
      <c r="F125" s="39">
        <v>1</v>
      </c>
      <c r="G125" s="39">
        <v>1</v>
      </c>
    </row>
    <row r="126" spans="1:7" ht="18" customHeight="1" x14ac:dyDescent="0.45">
      <c r="A126" s="71"/>
      <c r="B126" s="32" t="s">
        <v>149</v>
      </c>
      <c r="C126" s="33">
        <v>9</v>
      </c>
      <c r="D126" s="33">
        <v>9</v>
      </c>
      <c r="E126" s="33">
        <v>9</v>
      </c>
      <c r="F126" s="33">
        <v>9</v>
      </c>
      <c r="G126" s="33">
        <v>9</v>
      </c>
    </row>
    <row r="127" spans="1:7" x14ac:dyDescent="0.45">
      <c r="A127" s="72"/>
      <c r="B127" s="32" t="s">
        <v>150</v>
      </c>
      <c r="C127" s="33">
        <f>G113+C126</f>
        <v>678</v>
      </c>
      <c r="D127" s="33">
        <f>C127+D126</f>
        <v>687</v>
      </c>
      <c r="E127" s="33">
        <f>D127+E126</f>
        <v>696</v>
      </c>
      <c r="F127" s="33">
        <f>E127+F126</f>
        <v>705</v>
      </c>
      <c r="G127" s="33">
        <f>F127+G126</f>
        <v>714</v>
      </c>
    </row>
    <row r="128" spans="1:7" ht="7" customHeight="1" x14ac:dyDescent="0.45"/>
    <row r="129" spans="1:7" ht="18" customHeight="1" x14ac:dyDescent="0.45">
      <c r="A129" s="73" t="s">
        <v>145</v>
      </c>
      <c r="B129" s="74"/>
      <c r="C129" s="22">
        <f>G115+3</f>
        <v>45005</v>
      </c>
      <c r="D129" s="22">
        <f>C129+1</f>
        <v>45006</v>
      </c>
      <c r="E129" s="22">
        <f>D129+1</f>
        <v>45007</v>
      </c>
      <c r="F129" s="22">
        <f>E129+1</f>
        <v>45008</v>
      </c>
      <c r="G129" s="22">
        <f>F129+1</f>
        <v>45009</v>
      </c>
    </row>
    <row r="130" spans="1:7" ht="18" customHeight="1" x14ac:dyDescent="0.45">
      <c r="A130" s="4">
        <v>1</v>
      </c>
      <c r="B130" s="3" t="s">
        <v>10</v>
      </c>
      <c r="C130" s="88" t="s">
        <v>118</v>
      </c>
      <c r="D130" s="27" t="s">
        <v>119</v>
      </c>
      <c r="E130" s="82" t="s">
        <v>122</v>
      </c>
      <c r="F130" s="82" t="s">
        <v>124</v>
      </c>
      <c r="G130" s="82" t="s">
        <v>125</v>
      </c>
    </row>
    <row r="131" spans="1:7" ht="18" customHeight="1" x14ac:dyDescent="0.45">
      <c r="A131" s="4">
        <v>2</v>
      </c>
      <c r="B131" s="3" t="s">
        <v>9</v>
      </c>
      <c r="C131" s="89"/>
      <c r="D131" s="83" t="s">
        <v>120</v>
      </c>
      <c r="E131" s="83"/>
      <c r="F131" s="83"/>
      <c r="G131" s="83"/>
    </row>
    <row r="132" spans="1:7" ht="18" customHeight="1" x14ac:dyDescent="0.45">
      <c r="A132" s="4">
        <v>3</v>
      </c>
      <c r="B132" s="3" t="s">
        <v>8</v>
      </c>
      <c r="C132" s="89"/>
      <c r="D132" s="83"/>
      <c r="E132" s="83"/>
      <c r="F132" s="83"/>
      <c r="G132" s="83"/>
    </row>
    <row r="133" spans="1:7" ht="18" customHeight="1" x14ac:dyDescent="0.45">
      <c r="A133" s="4">
        <v>4</v>
      </c>
      <c r="B133" s="3" t="s">
        <v>7</v>
      </c>
      <c r="C133" s="90"/>
      <c r="D133" s="84"/>
      <c r="E133" s="84"/>
      <c r="F133" s="84"/>
      <c r="G133" s="84"/>
    </row>
    <row r="134" spans="1:7" ht="18" customHeight="1" x14ac:dyDescent="0.45">
      <c r="A134" s="19"/>
      <c r="B134" s="20" t="s">
        <v>6</v>
      </c>
      <c r="C134" s="5" t="s">
        <v>4</v>
      </c>
      <c r="D134" s="5" t="s">
        <v>4</v>
      </c>
      <c r="E134" s="5" t="s">
        <v>4</v>
      </c>
      <c r="F134" s="5" t="s">
        <v>4</v>
      </c>
      <c r="G134" s="5" t="s">
        <v>4</v>
      </c>
    </row>
    <row r="135" spans="1:7" ht="18" customHeight="1" x14ac:dyDescent="0.45">
      <c r="A135" s="4">
        <v>5</v>
      </c>
      <c r="B135" s="3" t="s">
        <v>3</v>
      </c>
      <c r="C135" s="88" t="s">
        <v>118</v>
      </c>
      <c r="D135" s="82" t="s">
        <v>121</v>
      </c>
      <c r="E135" s="82" t="s">
        <v>123</v>
      </c>
      <c r="F135" s="82" t="s">
        <v>124</v>
      </c>
      <c r="G135" s="82" t="s">
        <v>126</v>
      </c>
    </row>
    <row r="136" spans="1:7" ht="18" customHeight="1" x14ac:dyDescent="0.45">
      <c r="A136" s="4">
        <v>6</v>
      </c>
      <c r="B136" s="3" t="s">
        <v>2</v>
      </c>
      <c r="C136" s="89"/>
      <c r="D136" s="83"/>
      <c r="E136" s="83"/>
      <c r="F136" s="83"/>
      <c r="G136" s="83"/>
    </row>
    <row r="137" spans="1:7" ht="18" customHeight="1" x14ac:dyDescent="0.45">
      <c r="A137" s="4">
        <v>7</v>
      </c>
      <c r="B137" s="3" t="s">
        <v>1</v>
      </c>
      <c r="C137" s="89"/>
      <c r="D137" s="83"/>
      <c r="E137" s="83"/>
      <c r="F137" s="83"/>
      <c r="G137" s="83"/>
    </row>
    <row r="138" spans="1:7" ht="18" customHeight="1" x14ac:dyDescent="0.45">
      <c r="A138" s="4">
        <v>8</v>
      </c>
      <c r="B138" s="3" t="s">
        <v>0</v>
      </c>
      <c r="C138" s="90"/>
      <c r="D138" s="84"/>
      <c r="E138" s="84"/>
      <c r="F138" s="84"/>
      <c r="G138" s="84"/>
    </row>
    <row r="139" spans="1:7" ht="18" customHeight="1" x14ac:dyDescent="0.45">
      <c r="A139" s="37">
        <v>9</v>
      </c>
      <c r="B139" s="37" t="s">
        <v>151</v>
      </c>
      <c r="C139" s="39">
        <v>1</v>
      </c>
      <c r="D139" s="39">
        <v>1</v>
      </c>
      <c r="E139" s="39">
        <v>1</v>
      </c>
      <c r="F139" s="39">
        <v>1</v>
      </c>
      <c r="G139" s="39">
        <v>1</v>
      </c>
    </row>
    <row r="140" spans="1:7" ht="18" customHeight="1" x14ac:dyDescent="0.45">
      <c r="A140" s="71"/>
      <c r="B140" s="32" t="s">
        <v>149</v>
      </c>
      <c r="C140" s="33">
        <v>9</v>
      </c>
      <c r="D140" s="33">
        <v>9</v>
      </c>
      <c r="E140" s="33">
        <v>8</v>
      </c>
      <c r="F140" s="33">
        <v>8</v>
      </c>
      <c r="G140" s="33">
        <v>8</v>
      </c>
    </row>
    <row r="141" spans="1:7" ht="18" customHeight="1" x14ac:dyDescent="0.45">
      <c r="A141" s="72"/>
      <c r="B141" s="32" t="s">
        <v>150</v>
      </c>
      <c r="C141" s="33">
        <f>G127+C140</f>
        <v>723</v>
      </c>
      <c r="D141" s="33">
        <f>C141+D140</f>
        <v>732</v>
      </c>
      <c r="E141" s="33">
        <f>D141+E140</f>
        <v>740</v>
      </c>
      <c r="F141" s="33">
        <f>E141+F140</f>
        <v>748</v>
      </c>
      <c r="G141" s="33">
        <f>F141+G140</f>
        <v>756</v>
      </c>
    </row>
    <row r="142" spans="1:7" ht="7" customHeight="1" x14ac:dyDescent="0.45"/>
    <row r="143" spans="1:7" ht="18" customHeight="1" x14ac:dyDescent="0.45">
      <c r="A143" s="73" t="s">
        <v>146</v>
      </c>
      <c r="B143" s="74"/>
      <c r="C143" s="22">
        <f>G129+3</f>
        <v>45012</v>
      </c>
      <c r="D143" s="22">
        <f>C143+1</f>
        <v>45013</v>
      </c>
      <c r="E143" s="22">
        <f>D143+1</f>
        <v>45014</v>
      </c>
      <c r="F143" s="22">
        <f>E143+1</f>
        <v>45015</v>
      </c>
      <c r="G143" s="22">
        <f>F143+1</f>
        <v>45016</v>
      </c>
    </row>
    <row r="144" spans="1:7" ht="18" customHeight="1" x14ac:dyDescent="0.45">
      <c r="A144" s="4">
        <v>1</v>
      </c>
      <c r="B144" s="3" t="s">
        <v>10</v>
      </c>
      <c r="C144" s="68" t="s">
        <v>56</v>
      </c>
      <c r="D144" s="68" t="s">
        <v>56</v>
      </c>
      <c r="E144" s="68" t="s">
        <v>56</v>
      </c>
      <c r="F144" s="68" t="s">
        <v>56</v>
      </c>
      <c r="G144" s="68" t="s">
        <v>56</v>
      </c>
    </row>
    <row r="145" spans="1:7" ht="18" customHeight="1" x14ac:dyDescent="0.45">
      <c r="A145" s="4">
        <v>2</v>
      </c>
      <c r="B145" s="3" t="s">
        <v>9</v>
      </c>
      <c r="C145" s="69"/>
      <c r="D145" s="69"/>
      <c r="E145" s="69"/>
      <c r="F145" s="69"/>
      <c r="G145" s="69"/>
    </row>
    <row r="146" spans="1:7" ht="18" customHeight="1" x14ac:dyDescent="0.45">
      <c r="A146" s="4">
        <v>3</v>
      </c>
      <c r="B146" s="3" t="s">
        <v>8</v>
      </c>
      <c r="C146" s="69"/>
      <c r="D146" s="69"/>
      <c r="E146" s="69"/>
      <c r="F146" s="69"/>
      <c r="G146" s="69"/>
    </row>
    <row r="147" spans="1:7" ht="18" customHeight="1" x14ac:dyDescent="0.45">
      <c r="A147" s="4">
        <v>4</v>
      </c>
      <c r="B147" s="3" t="s">
        <v>7</v>
      </c>
      <c r="C147" s="70"/>
      <c r="D147" s="70"/>
      <c r="E147" s="70"/>
      <c r="F147" s="70"/>
      <c r="G147" s="70"/>
    </row>
    <row r="148" spans="1:7" ht="18" customHeight="1" x14ac:dyDescent="0.45">
      <c r="A148" s="19"/>
      <c r="B148" s="20" t="s">
        <v>6</v>
      </c>
      <c r="C148" s="5" t="s">
        <v>4</v>
      </c>
      <c r="D148" s="5" t="s">
        <v>4</v>
      </c>
      <c r="E148" s="5" t="s">
        <v>4</v>
      </c>
      <c r="F148" s="5" t="s">
        <v>4</v>
      </c>
      <c r="G148" s="5" t="s">
        <v>4</v>
      </c>
    </row>
    <row r="149" spans="1:7" ht="18" customHeight="1" x14ac:dyDescent="0.45">
      <c r="A149" s="4">
        <v>5</v>
      </c>
      <c r="B149" s="3" t="s">
        <v>3</v>
      </c>
      <c r="C149" s="68" t="s">
        <v>56</v>
      </c>
      <c r="D149" s="68" t="s">
        <v>56</v>
      </c>
      <c r="E149" s="68" t="s">
        <v>56</v>
      </c>
      <c r="F149" s="68" t="s">
        <v>56</v>
      </c>
      <c r="G149" s="68" t="s">
        <v>56</v>
      </c>
    </row>
    <row r="150" spans="1:7" ht="18" customHeight="1" x14ac:dyDescent="0.45">
      <c r="A150" s="4">
        <v>6</v>
      </c>
      <c r="B150" s="3" t="s">
        <v>2</v>
      </c>
      <c r="C150" s="69"/>
      <c r="D150" s="69"/>
      <c r="E150" s="69"/>
      <c r="F150" s="69"/>
      <c r="G150" s="69"/>
    </row>
    <row r="151" spans="1:7" ht="18" customHeight="1" x14ac:dyDescent="0.45">
      <c r="A151" s="4">
        <v>7</v>
      </c>
      <c r="B151" s="3" t="s">
        <v>1</v>
      </c>
      <c r="C151" s="69"/>
      <c r="D151" s="69"/>
      <c r="E151" s="69"/>
      <c r="F151" s="69"/>
      <c r="G151" s="69"/>
    </row>
    <row r="152" spans="1:7" ht="18" customHeight="1" x14ac:dyDescent="0.45">
      <c r="A152" s="4">
        <v>8</v>
      </c>
      <c r="B152" s="3" t="s">
        <v>0</v>
      </c>
      <c r="C152" s="70"/>
      <c r="D152" s="70"/>
      <c r="E152" s="70"/>
      <c r="F152" s="70"/>
      <c r="G152" s="70"/>
    </row>
    <row r="153" spans="1:7" ht="18" customHeight="1" x14ac:dyDescent="0.45">
      <c r="A153" s="37">
        <v>9</v>
      </c>
      <c r="B153" s="37" t="s">
        <v>151</v>
      </c>
      <c r="C153" s="39">
        <v>1</v>
      </c>
      <c r="D153" s="39">
        <v>1</v>
      </c>
      <c r="E153" s="39">
        <v>1</v>
      </c>
      <c r="F153" s="39">
        <v>1</v>
      </c>
      <c r="G153" s="38"/>
    </row>
    <row r="154" spans="1:7" x14ac:dyDescent="0.45">
      <c r="A154" s="71"/>
      <c r="B154" s="32" t="s">
        <v>149</v>
      </c>
      <c r="C154" s="33">
        <f>A153</f>
        <v>9</v>
      </c>
      <c r="D154" s="33">
        <f>A153</f>
        <v>9</v>
      </c>
      <c r="E154" s="33">
        <f>A153</f>
        <v>9</v>
      </c>
      <c r="F154" s="33">
        <f>A153</f>
        <v>9</v>
      </c>
      <c r="G154" s="33">
        <f>A152</f>
        <v>8</v>
      </c>
    </row>
    <row r="155" spans="1:7" x14ac:dyDescent="0.45">
      <c r="A155" s="72"/>
      <c r="B155" s="32" t="s">
        <v>150</v>
      </c>
      <c r="C155" s="33">
        <f>G141+C154</f>
        <v>765</v>
      </c>
      <c r="D155" s="33">
        <f>C155+D154</f>
        <v>774</v>
      </c>
      <c r="E155" s="33">
        <f>D155+E154</f>
        <v>783</v>
      </c>
      <c r="F155" s="33">
        <f>E155+F154</f>
        <v>792</v>
      </c>
      <c r="G155" s="33">
        <f>F155+G154</f>
        <v>800</v>
      </c>
    </row>
  </sheetData>
  <mergeCells count="133">
    <mergeCell ref="A126:A127"/>
    <mergeCell ref="A140:A141"/>
    <mergeCell ref="A154:A155"/>
    <mergeCell ref="D9:D12"/>
    <mergeCell ref="E9:E12"/>
    <mergeCell ref="F9:F12"/>
    <mergeCell ref="G9:G12"/>
    <mergeCell ref="E18:E21"/>
    <mergeCell ref="F18:F21"/>
    <mergeCell ref="G18:G21"/>
    <mergeCell ref="C32:C35"/>
    <mergeCell ref="D60:D63"/>
    <mergeCell ref="F60:F63"/>
    <mergeCell ref="G60:G63"/>
    <mergeCell ref="C46:C49"/>
    <mergeCell ref="E46:E49"/>
    <mergeCell ref="F46:F49"/>
    <mergeCell ref="G46:G49"/>
    <mergeCell ref="C51:C54"/>
    <mergeCell ref="D51:D54"/>
    <mergeCell ref="E51:E54"/>
    <mergeCell ref="F51:F54"/>
    <mergeCell ref="E79:E82"/>
    <mergeCell ref="F79:F82"/>
    <mergeCell ref="D4:D7"/>
    <mergeCell ref="F4:F7"/>
    <mergeCell ref="G4:G7"/>
    <mergeCell ref="D37:D40"/>
    <mergeCell ref="F37:F40"/>
    <mergeCell ref="G37:G40"/>
    <mergeCell ref="E23:E26"/>
    <mergeCell ref="F23:F26"/>
    <mergeCell ref="G23:G26"/>
    <mergeCell ref="D32:D35"/>
    <mergeCell ref="F32:F35"/>
    <mergeCell ref="G32:G35"/>
    <mergeCell ref="D18:D27"/>
    <mergeCell ref="G79:G82"/>
    <mergeCell ref="C88:C91"/>
    <mergeCell ref="D88:D91"/>
    <mergeCell ref="F88:F91"/>
    <mergeCell ref="G88:G91"/>
    <mergeCell ref="C65:C68"/>
    <mergeCell ref="D65:D68"/>
    <mergeCell ref="E65:E68"/>
    <mergeCell ref="F65:F68"/>
    <mergeCell ref="G65:G68"/>
    <mergeCell ref="C74:C77"/>
    <mergeCell ref="D74:D77"/>
    <mergeCell ref="E74:E77"/>
    <mergeCell ref="F74:F77"/>
    <mergeCell ref="F1:G1"/>
    <mergeCell ref="E39:E40"/>
    <mergeCell ref="E37:E38"/>
    <mergeCell ref="E33:E35"/>
    <mergeCell ref="C107:C110"/>
    <mergeCell ref="D107:D110"/>
    <mergeCell ref="E107:E110"/>
    <mergeCell ref="F107:F110"/>
    <mergeCell ref="G107:G110"/>
    <mergeCell ref="C5:C7"/>
    <mergeCell ref="E4:E7"/>
    <mergeCell ref="C102:C105"/>
    <mergeCell ref="D102:D105"/>
    <mergeCell ref="G102:G105"/>
    <mergeCell ref="C93:C96"/>
    <mergeCell ref="D93:D96"/>
    <mergeCell ref="F93:F96"/>
    <mergeCell ref="G93:G96"/>
    <mergeCell ref="G75:G77"/>
    <mergeCell ref="E60:E63"/>
    <mergeCell ref="F103:F105"/>
    <mergeCell ref="E102:E105"/>
    <mergeCell ref="G51:G54"/>
    <mergeCell ref="D79:D82"/>
    <mergeCell ref="C149:C152"/>
    <mergeCell ref="D149:D152"/>
    <mergeCell ref="E149:E152"/>
    <mergeCell ref="F149:F152"/>
    <mergeCell ref="G149:G152"/>
    <mergeCell ref="D144:D147"/>
    <mergeCell ref="C144:C147"/>
    <mergeCell ref="E144:E147"/>
    <mergeCell ref="F144:F147"/>
    <mergeCell ref="G144:G147"/>
    <mergeCell ref="E135:E138"/>
    <mergeCell ref="F135:F138"/>
    <mergeCell ref="G135:G138"/>
    <mergeCell ref="A73:B73"/>
    <mergeCell ref="A87:B87"/>
    <mergeCell ref="A101:B101"/>
    <mergeCell ref="A115:B115"/>
    <mergeCell ref="A129:B129"/>
    <mergeCell ref="E88:E97"/>
    <mergeCell ref="C116:C119"/>
    <mergeCell ref="D116:D119"/>
    <mergeCell ref="E116:E119"/>
    <mergeCell ref="F116:F119"/>
    <mergeCell ref="G116:G119"/>
    <mergeCell ref="D131:D133"/>
    <mergeCell ref="C130:C133"/>
    <mergeCell ref="E130:E133"/>
    <mergeCell ref="F130:F133"/>
    <mergeCell ref="G130:G133"/>
    <mergeCell ref="C121:C124"/>
    <mergeCell ref="D121:D124"/>
    <mergeCell ref="E121:E124"/>
    <mergeCell ref="F121:F124"/>
    <mergeCell ref="G121:G124"/>
    <mergeCell ref="D48:D49"/>
    <mergeCell ref="D46:D47"/>
    <mergeCell ref="A143:B143"/>
    <mergeCell ref="A2:C2"/>
    <mergeCell ref="A3:B3"/>
    <mergeCell ref="A17:B17"/>
    <mergeCell ref="A31:B31"/>
    <mergeCell ref="A45:B45"/>
    <mergeCell ref="A59:B59"/>
    <mergeCell ref="C61:C63"/>
    <mergeCell ref="C79:C82"/>
    <mergeCell ref="C37:C40"/>
    <mergeCell ref="C9:C12"/>
    <mergeCell ref="A14:A15"/>
    <mergeCell ref="A28:A29"/>
    <mergeCell ref="A42:A43"/>
    <mergeCell ref="A56:A57"/>
    <mergeCell ref="A70:A71"/>
    <mergeCell ref="A84:A85"/>
    <mergeCell ref="A98:A99"/>
    <mergeCell ref="A112:A113"/>
    <mergeCell ref="C18:C27"/>
    <mergeCell ref="C135:C138"/>
    <mergeCell ref="D135:D138"/>
  </mergeCells>
  <phoneticPr fontId="1" type="noConversion"/>
  <pageMargins left="0.7" right="0.7" top="0.75" bottom="0.75" header="0.3" footer="0.3"/>
  <pageSetup paperSize="9" scale="89" fitToHeight="0" orientation="portrait" r:id="rId1"/>
  <rowBreaks count="3" manualBreakCount="3">
    <brk id="44" max="6" man="1"/>
    <brk id="86" max="6" man="1"/>
    <brk id="1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3"/>
  <sheetViews>
    <sheetView view="pageBreakPreview" zoomScale="60" zoomScaleNormal="90" workbookViewId="0">
      <selection activeCell="A70" sqref="A70:B78"/>
    </sheetView>
  </sheetViews>
  <sheetFormatPr defaultRowHeight="17" x14ac:dyDescent="0.45"/>
  <cols>
    <col min="1" max="1" width="6.5" style="2" customWidth="1"/>
    <col min="2" max="2" width="10.58203125" style="2" customWidth="1"/>
    <col min="3" max="6" width="14.58203125" style="2" customWidth="1"/>
    <col min="7" max="7" width="14.58203125" customWidth="1"/>
    <col min="8" max="8" width="9.33203125" bestFit="1" customWidth="1"/>
    <col min="9" max="9" width="9.08203125" bestFit="1" customWidth="1"/>
    <col min="13" max="13" width="9" style="1"/>
  </cols>
  <sheetData>
    <row r="1" spans="1:15" ht="25" customHeight="1" thickBot="1" x14ac:dyDescent="0.5">
      <c r="A1" s="14" t="s">
        <v>135</v>
      </c>
      <c r="D1" s="12"/>
      <c r="E1" s="9" t="s">
        <v>59</v>
      </c>
      <c r="F1" s="48" t="s">
        <v>127</v>
      </c>
      <c r="G1" s="49"/>
      <c r="M1"/>
      <c r="O1" s="1"/>
    </row>
    <row r="2" spans="1:15" ht="18" hidden="1" customHeight="1" x14ac:dyDescent="0.45">
      <c r="A2" s="4" t="s">
        <v>12</v>
      </c>
      <c r="B2" s="4" t="s">
        <v>11</v>
      </c>
      <c r="C2" s="11">
        <v>44886</v>
      </c>
      <c r="D2" s="11">
        <v>44887</v>
      </c>
      <c r="E2" s="13">
        <v>44888</v>
      </c>
      <c r="F2" s="13">
        <v>44889</v>
      </c>
      <c r="G2" s="13">
        <v>44890</v>
      </c>
      <c r="H2" s="6"/>
      <c r="N2" s="1"/>
      <c r="O2" s="1"/>
    </row>
    <row r="3" spans="1:15" ht="18" hidden="1" customHeight="1" x14ac:dyDescent="0.45">
      <c r="A3" s="4">
        <v>1</v>
      </c>
      <c r="B3" s="3" t="s">
        <v>10</v>
      </c>
      <c r="C3" s="98" t="s">
        <v>16</v>
      </c>
      <c r="D3" s="98" t="s">
        <v>20</v>
      </c>
      <c r="E3" s="98" t="s">
        <v>22</v>
      </c>
      <c r="F3" s="98" t="s">
        <v>23</v>
      </c>
      <c r="G3" s="98" t="s">
        <v>24</v>
      </c>
      <c r="N3" s="1"/>
      <c r="O3" s="1"/>
    </row>
    <row r="4" spans="1:15" ht="18" hidden="1" customHeight="1" x14ac:dyDescent="0.45">
      <c r="A4" s="4">
        <v>2</v>
      </c>
      <c r="B4" s="3" t="s">
        <v>9</v>
      </c>
      <c r="C4" s="99"/>
      <c r="D4" s="99"/>
      <c r="E4" s="99"/>
      <c r="F4" s="99"/>
      <c r="G4" s="99"/>
      <c r="N4" s="1"/>
      <c r="O4" s="1"/>
    </row>
    <row r="5" spans="1:15" ht="18" hidden="1" customHeight="1" x14ac:dyDescent="0.45">
      <c r="A5" s="4">
        <v>3</v>
      </c>
      <c r="B5" s="3" t="s">
        <v>8</v>
      </c>
      <c r="C5" s="99"/>
      <c r="D5" s="99"/>
      <c r="E5" s="83" t="s">
        <v>15</v>
      </c>
      <c r="F5" s="99"/>
      <c r="G5" s="99"/>
      <c r="N5" s="1"/>
      <c r="O5" s="1"/>
    </row>
    <row r="6" spans="1:15" ht="18" hidden="1" customHeight="1" x14ac:dyDescent="0.45">
      <c r="A6" s="4">
        <v>4</v>
      </c>
      <c r="B6" s="3" t="s">
        <v>7</v>
      </c>
      <c r="C6" s="100"/>
      <c r="D6" s="100"/>
      <c r="E6" s="84"/>
      <c r="F6" s="100"/>
      <c r="G6" s="100"/>
      <c r="N6" s="1"/>
      <c r="O6" s="1"/>
    </row>
    <row r="7" spans="1:15" ht="18" hidden="1" customHeight="1" x14ac:dyDescent="0.45">
      <c r="A7" s="4"/>
      <c r="B7" s="3" t="s">
        <v>6</v>
      </c>
      <c r="C7" s="5" t="s">
        <v>4</v>
      </c>
      <c r="D7" s="5" t="s">
        <v>4</v>
      </c>
      <c r="E7" s="5" t="s">
        <v>4</v>
      </c>
      <c r="F7" s="5" t="s">
        <v>4</v>
      </c>
      <c r="G7" s="5" t="s">
        <v>4</v>
      </c>
    </row>
    <row r="8" spans="1:15" ht="18" hidden="1" customHeight="1" x14ac:dyDescent="0.45">
      <c r="A8" s="4">
        <v>5</v>
      </c>
      <c r="B8" s="3" t="s">
        <v>3</v>
      </c>
      <c r="C8" s="98" t="s">
        <v>17</v>
      </c>
      <c r="D8" s="98" t="s">
        <v>21</v>
      </c>
      <c r="E8" s="98" t="s">
        <v>23</v>
      </c>
      <c r="F8" s="98" t="s">
        <v>24</v>
      </c>
      <c r="G8" s="98" t="s">
        <v>25</v>
      </c>
    </row>
    <row r="9" spans="1:15" ht="18" hidden="1" customHeight="1" x14ac:dyDescent="0.45">
      <c r="A9" s="4">
        <v>6</v>
      </c>
      <c r="B9" s="3" t="s">
        <v>2</v>
      </c>
      <c r="C9" s="99"/>
      <c r="D9" s="99"/>
      <c r="E9" s="99"/>
      <c r="F9" s="99"/>
      <c r="G9" s="99"/>
    </row>
    <row r="10" spans="1:15" ht="18" hidden="1" customHeight="1" x14ac:dyDescent="0.45">
      <c r="A10" s="4">
        <v>7</v>
      </c>
      <c r="B10" s="3" t="s">
        <v>1</v>
      </c>
      <c r="C10" s="99"/>
      <c r="D10" s="99"/>
      <c r="E10" s="99"/>
      <c r="F10" s="99"/>
      <c r="G10" s="99"/>
    </row>
    <row r="11" spans="1:15" ht="18" hidden="1" customHeight="1" x14ac:dyDescent="0.45">
      <c r="A11" s="4">
        <v>8</v>
      </c>
      <c r="B11" s="3" t="s">
        <v>0</v>
      </c>
      <c r="C11" s="100"/>
      <c r="D11" s="100"/>
      <c r="E11" s="100"/>
      <c r="F11" s="100"/>
      <c r="G11" s="100"/>
    </row>
    <row r="12" spans="1:15" ht="7" hidden="1" customHeight="1" x14ac:dyDescent="0.45"/>
    <row r="13" spans="1:15" ht="18" hidden="1" customHeight="1" x14ac:dyDescent="0.45">
      <c r="A13" s="4" t="s">
        <v>12</v>
      </c>
      <c r="B13" s="4" t="s">
        <v>11</v>
      </c>
      <c r="C13" s="11">
        <f>G2+3</f>
        <v>44893</v>
      </c>
      <c r="D13" s="11">
        <f>C13+1</f>
        <v>44894</v>
      </c>
      <c r="E13" s="11">
        <f>D13+1</f>
        <v>44895</v>
      </c>
      <c r="F13" s="11">
        <f>E13+1</f>
        <v>44896</v>
      </c>
      <c r="G13" s="11">
        <f>F13+1</f>
        <v>44897</v>
      </c>
    </row>
    <row r="14" spans="1:15" ht="18" hidden="1" customHeight="1" x14ac:dyDescent="0.45">
      <c r="A14" s="4">
        <v>1</v>
      </c>
      <c r="B14" s="3" t="s">
        <v>10</v>
      </c>
      <c r="C14" s="98" t="s">
        <v>25</v>
      </c>
      <c r="D14" s="98" t="s">
        <v>28</v>
      </c>
      <c r="E14" s="98" t="s">
        <v>29</v>
      </c>
      <c r="F14" s="98" t="s">
        <v>32</v>
      </c>
      <c r="G14" s="98" t="s">
        <v>34</v>
      </c>
    </row>
    <row r="15" spans="1:15" ht="18" hidden="1" customHeight="1" x14ac:dyDescent="0.45">
      <c r="A15" s="4">
        <v>2</v>
      </c>
      <c r="B15" s="3" t="s">
        <v>9</v>
      </c>
      <c r="C15" s="99"/>
      <c r="D15" s="99"/>
      <c r="E15" s="99"/>
      <c r="F15" s="99"/>
      <c r="G15" s="99"/>
    </row>
    <row r="16" spans="1:15" ht="18" hidden="1" customHeight="1" x14ac:dyDescent="0.45">
      <c r="A16" s="4">
        <v>3</v>
      </c>
      <c r="B16" s="3" t="s">
        <v>8</v>
      </c>
      <c r="C16" s="99"/>
      <c r="D16" s="99"/>
      <c r="E16" s="99"/>
      <c r="F16" s="99"/>
      <c r="G16" s="99"/>
    </row>
    <row r="17" spans="1:7" ht="18" hidden="1" customHeight="1" x14ac:dyDescent="0.45">
      <c r="A17" s="4">
        <v>4</v>
      </c>
      <c r="B17" s="3" t="s">
        <v>7</v>
      </c>
      <c r="C17" s="100"/>
      <c r="D17" s="100"/>
      <c r="E17" s="100"/>
      <c r="F17" s="100"/>
      <c r="G17" s="100"/>
    </row>
    <row r="18" spans="1:7" ht="18" hidden="1" customHeight="1" x14ac:dyDescent="0.45">
      <c r="A18" s="4"/>
      <c r="B18" s="3" t="s">
        <v>6</v>
      </c>
      <c r="C18" s="5" t="s">
        <v>4</v>
      </c>
      <c r="D18" s="5" t="s">
        <v>4</v>
      </c>
      <c r="E18" s="5" t="s">
        <v>4</v>
      </c>
      <c r="F18" s="5" t="s">
        <v>4</v>
      </c>
      <c r="G18" s="5" t="s">
        <v>4</v>
      </c>
    </row>
    <row r="19" spans="1:7" ht="18" hidden="1" customHeight="1" x14ac:dyDescent="0.45">
      <c r="A19" s="4">
        <v>5</v>
      </c>
      <c r="B19" s="3" t="s">
        <v>3</v>
      </c>
      <c r="C19" s="98" t="s">
        <v>28</v>
      </c>
      <c r="D19" s="98" t="s">
        <v>29</v>
      </c>
      <c r="E19" s="98" t="s">
        <v>31</v>
      </c>
      <c r="F19" s="98" t="s">
        <v>32</v>
      </c>
      <c r="G19" s="98" t="s">
        <v>34</v>
      </c>
    </row>
    <row r="20" spans="1:7" ht="18" hidden="1" customHeight="1" x14ac:dyDescent="0.45">
      <c r="A20" s="4">
        <v>6</v>
      </c>
      <c r="B20" s="3" t="s">
        <v>2</v>
      </c>
      <c r="C20" s="99"/>
      <c r="D20" s="99"/>
      <c r="E20" s="99"/>
      <c r="F20" s="99"/>
      <c r="G20" s="99"/>
    </row>
    <row r="21" spans="1:7" ht="18" hidden="1" customHeight="1" x14ac:dyDescent="0.45">
      <c r="A21" s="4">
        <v>7</v>
      </c>
      <c r="B21" s="3" t="s">
        <v>1</v>
      </c>
      <c r="C21" s="99"/>
      <c r="D21" s="99"/>
      <c r="E21" s="99"/>
      <c r="F21" s="99"/>
      <c r="G21" s="99"/>
    </row>
    <row r="22" spans="1:7" ht="18" hidden="1" customHeight="1" x14ac:dyDescent="0.45">
      <c r="A22" s="4">
        <v>8</v>
      </c>
      <c r="B22" s="3" t="s">
        <v>0</v>
      </c>
      <c r="C22" s="100"/>
      <c r="D22" s="100"/>
      <c r="E22" s="100"/>
      <c r="F22" s="100"/>
      <c r="G22" s="100"/>
    </row>
    <row r="23" spans="1:7" ht="7" hidden="1" customHeight="1" x14ac:dyDescent="0.45"/>
    <row r="24" spans="1:7" ht="18" hidden="1" customHeight="1" x14ac:dyDescent="0.45">
      <c r="A24" s="4" t="s">
        <v>12</v>
      </c>
      <c r="B24" s="4" t="s">
        <v>11</v>
      </c>
      <c r="C24" s="11">
        <f>G13+3</f>
        <v>44900</v>
      </c>
      <c r="D24" s="11">
        <f>C24+1</f>
        <v>44901</v>
      </c>
      <c r="E24" s="11">
        <f>D24+1</f>
        <v>44902</v>
      </c>
      <c r="F24" s="11">
        <f>E24+1</f>
        <v>44903</v>
      </c>
      <c r="G24" s="11">
        <f>F24+1</f>
        <v>44904</v>
      </c>
    </row>
    <row r="25" spans="1:7" ht="18" hidden="1" customHeight="1" x14ac:dyDescent="0.45">
      <c r="A25" s="4">
        <v>1</v>
      </c>
      <c r="B25" s="3" t="s">
        <v>10</v>
      </c>
      <c r="C25" s="98" t="s">
        <v>35</v>
      </c>
      <c r="D25" s="98" t="s">
        <v>36</v>
      </c>
      <c r="E25" s="98" t="s">
        <v>38</v>
      </c>
      <c r="F25" s="98" t="s">
        <v>37</v>
      </c>
      <c r="G25" s="98" t="s">
        <v>39</v>
      </c>
    </row>
    <row r="26" spans="1:7" ht="18" hidden="1" customHeight="1" x14ac:dyDescent="0.45">
      <c r="A26" s="4">
        <v>2</v>
      </c>
      <c r="B26" s="3" t="s">
        <v>9</v>
      </c>
      <c r="C26" s="99"/>
      <c r="D26" s="99"/>
      <c r="E26" s="99"/>
      <c r="F26" s="99"/>
      <c r="G26" s="99"/>
    </row>
    <row r="27" spans="1:7" ht="18" hidden="1" customHeight="1" x14ac:dyDescent="0.45">
      <c r="A27" s="4">
        <v>3</v>
      </c>
      <c r="B27" s="3" t="s">
        <v>8</v>
      </c>
      <c r="C27" s="99"/>
      <c r="D27" s="99"/>
      <c r="E27" s="111" t="s">
        <v>15</v>
      </c>
      <c r="F27" s="99"/>
      <c r="G27" s="99"/>
    </row>
    <row r="28" spans="1:7" ht="18" hidden="1" customHeight="1" x14ac:dyDescent="0.45">
      <c r="A28" s="4">
        <v>4</v>
      </c>
      <c r="B28" s="3" t="s">
        <v>7</v>
      </c>
      <c r="C28" s="100"/>
      <c r="D28" s="100"/>
      <c r="E28" s="112"/>
      <c r="F28" s="100"/>
      <c r="G28" s="100"/>
    </row>
    <row r="29" spans="1:7" ht="18" hidden="1" customHeight="1" x14ac:dyDescent="0.45">
      <c r="A29" s="4"/>
      <c r="B29" s="3" t="s">
        <v>6</v>
      </c>
      <c r="C29" s="5" t="s">
        <v>4</v>
      </c>
      <c r="D29" s="5" t="s">
        <v>4</v>
      </c>
      <c r="E29" s="5" t="s">
        <v>4</v>
      </c>
      <c r="F29" s="5" t="s">
        <v>4</v>
      </c>
      <c r="G29" s="5" t="s">
        <v>4</v>
      </c>
    </row>
    <row r="30" spans="1:7" ht="18" hidden="1" customHeight="1" x14ac:dyDescent="0.45">
      <c r="A30" s="4">
        <v>5</v>
      </c>
      <c r="B30" s="3" t="s">
        <v>3</v>
      </c>
      <c r="C30" s="98" t="s">
        <v>35</v>
      </c>
      <c r="D30" s="98" t="s">
        <v>36</v>
      </c>
      <c r="E30" s="98" t="s">
        <v>37</v>
      </c>
      <c r="F30" s="98" t="s">
        <v>39</v>
      </c>
      <c r="G30" s="98" t="s">
        <v>39</v>
      </c>
    </row>
    <row r="31" spans="1:7" ht="18" hidden="1" customHeight="1" x14ac:dyDescent="0.45">
      <c r="A31" s="4">
        <v>6</v>
      </c>
      <c r="B31" s="3" t="s">
        <v>2</v>
      </c>
      <c r="C31" s="99"/>
      <c r="D31" s="99"/>
      <c r="E31" s="99"/>
      <c r="F31" s="99"/>
      <c r="G31" s="99"/>
    </row>
    <row r="32" spans="1:7" ht="18" hidden="1" customHeight="1" x14ac:dyDescent="0.45">
      <c r="A32" s="4">
        <v>7</v>
      </c>
      <c r="B32" s="3" t="s">
        <v>1</v>
      </c>
      <c r="C32" s="99"/>
      <c r="D32" s="99"/>
      <c r="E32" s="99"/>
      <c r="F32" s="99"/>
      <c r="G32" s="99"/>
    </row>
    <row r="33" spans="1:7" ht="18" hidden="1" customHeight="1" x14ac:dyDescent="0.45">
      <c r="A33" s="4">
        <v>8</v>
      </c>
      <c r="B33" s="3" t="s">
        <v>0</v>
      </c>
      <c r="C33" s="100"/>
      <c r="D33" s="100"/>
      <c r="E33" s="100"/>
      <c r="F33" s="100"/>
      <c r="G33" s="100"/>
    </row>
    <row r="34" spans="1:7" ht="7" hidden="1" customHeight="1" x14ac:dyDescent="0.45"/>
    <row r="35" spans="1:7" ht="18" hidden="1" customHeight="1" x14ac:dyDescent="0.45">
      <c r="A35" s="4" t="s">
        <v>12</v>
      </c>
      <c r="B35" s="4" t="s">
        <v>11</v>
      </c>
      <c r="C35" s="11">
        <f>G24+3</f>
        <v>44907</v>
      </c>
      <c r="D35" s="11">
        <f>C35+1</f>
        <v>44908</v>
      </c>
      <c r="E35" s="11">
        <f>D35+1</f>
        <v>44909</v>
      </c>
      <c r="F35" s="11">
        <f>E35+1</f>
        <v>44910</v>
      </c>
      <c r="G35" s="11">
        <f>F35+1</f>
        <v>44911</v>
      </c>
    </row>
    <row r="36" spans="1:7" ht="18" hidden="1" customHeight="1" x14ac:dyDescent="0.45">
      <c r="A36" s="4">
        <v>1</v>
      </c>
      <c r="B36" s="3" t="s">
        <v>10</v>
      </c>
      <c r="C36" s="98" t="s">
        <v>40</v>
      </c>
      <c r="D36" s="98" t="s">
        <v>41</v>
      </c>
      <c r="E36" s="98" t="s">
        <v>41</v>
      </c>
      <c r="F36" s="98" t="s">
        <v>41</v>
      </c>
      <c r="G36" s="98" t="s">
        <v>41</v>
      </c>
    </row>
    <row r="37" spans="1:7" ht="18" hidden="1" customHeight="1" x14ac:dyDescent="0.45">
      <c r="A37" s="4">
        <v>2</v>
      </c>
      <c r="B37" s="3" t="s">
        <v>9</v>
      </c>
      <c r="C37" s="99"/>
      <c r="D37" s="99"/>
      <c r="E37" s="99"/>
      <c r="F37" s="99"/>
      <c r="G37" s="99"/>
    </row>
    <row r="38" spans="1:7" ht="18" hidden="1" customHeight="1" x14ac:dyDescent="0.45">
      <c r="A38" s="4">
        <v>3</v>
      </c>
      <c r="B38" s="3" t="s">
        <v>8</v>
      </c>
      <c r="C38" s="99"/>
      <c r="D38" s="99"/>
      <c r="E38" s="99"/>
      <c r="F38" s="99"/>
      <c r="G38" s="99"/>
    </row>
    <row r="39" spans="1:7" ht="18" hidden="1" customHeight="1" x14ac:dyDescent="0.45">
      <c r="A39" s="4">
        <v>4</v>
      </c>
      <c r="B39" s="3" t="s">
        <v>7</v>
      </c>
      <c r="C39" s="100"/>
      <c r="D39" s="100"/>
      <c r="E39" s="100"/>
      <c r="F39" s="100"/>
      <c r="G39" s="100"/>
    </row>
    <row r="40" spans="1:7" ht="18" hidden="1" customHeight="1" x14ac:dyDescent="0.45">
      <c r="A40" s="4"/>
      <c r="B40" s="3" t="s">
        <v>6</v>
      </c>
      <c r="C40" s="5" t="s">
        <v>4</v>
      </c>
      <c r="D40" s="5" t="s">
        <v>4</v>
      </c>
      <c r="E40" s="5" t="s">
        <v>4</v>
      </c>
      <c r="F40" s="5" t="s">
        <v>4</v>
      </c>
      <c r="G40" s="5" t="s">
        <v>4</v>
      </c>
    </row>
    <row r="41" spans="1:7" ht="18" hidden="1" customHeight="1" x14ac:dyDescent="0.45">
      <c r="A41" s="4">
        <v>5</v>
      </c>
      <c r="B41" s="3" t="s">
        <v>3</v>
      </c>
      <c r="C41" s="98" t="s">
        <v>40</v>
      </c>
      <c r="D41" s="98" t="s">
        <v>41</v>
      </c>
      <c r="E41" s="98" t="s">
        <v>41</v>
      </c>
      <c r="F41" s="98" t="s">
        <v>41</v>
      </c>
      <c r="G41" s="98" t="s">
        <v>41</v>
      </c>
    </row>
    <row r="42" spans="1:7" ht="18" hidden="1" customHeight="1" x14ac:dyDescent="0.45">
      <c r="A42" s="4">
        <v>6</v>
      </c>
      <c r="B42" s="3" t="s">
        <v>2</v>
      </c>
      <c r="C42" s="99"/>
      <c r="D42" s="99"/>
      <c r="E42" s="99"/>
      <c r="F42" s="99"/>
      <c r="G42" s="99"/>
    </row>
    <row r="43" spans="1:7" ht="18" hidden="1" customHeight="1" x14ac:dyDescent="0.45">
      <c r="A43" s="4">
        <v>7</v>
      </c>
      <c r="B43" s="3" t="s">
        <v>1</v>
      </c>
      <c r="C43" s="99"/>
      <c r="D43" s="99"/>
      <c r="E43" s="99"/>
      <c r="F43" s="99"/>
      <c r="G43" s="99"/>
    </row>
    <row r="44" spans="1:7" ht="18" hidden="1" customHeight="1" x14ac:dyDescent="0.45">
      <c r="A44" s="4">
        <v>8</v>
      </c>
      <c r="B44" s="3" t="s">
        <v>0</v>
      </c>
      <c r="C44" s="100"/>
      <c r="D44" s="100"/>
      <c r="E44" s="100"/>
      <c r="F44" s="100"/>
      <c r="G44" s="100"/>
    </row>
    <row r="45" spans="1:7" ht="7" hidden="1" customHeight="1" thickBot="1" x14ac:dyDescent="0.5"/>
    <row r="46" spans="1:7" ht="25" hidden="1" customHeight="1" thickBot="1" x14ac:dyDescent="0.5">
      <c r="E46" s="8" t="s">
        <v>59</v>
      </c>
      <c r="F46" s="107" t="s">
        <v>58</v>
      </c>
      <c r="G46" s="108"/>
    </row>
    <row r="47" spans="1:7" ht="18" hidden="1" customHeight="1" x14ac:dyDescent="0.45">
      <c r="A47" s="4" t="s">
        <v>12</v>
      </c>
      <c r="B47" s="4" t="s">
        <v>11</v>
      </c>
      <c r="C47" s="11">
        <f>G35+3</f>
        <v>44914</v>
      </c>
      <c r="D47" s="13">
        <f>C47+1</f>
        <v>44915</v>
      </c>
      <c r="E47" s="13">
        <f>D47+1</f>
        <v>44916</v>
      </c>
      <c r="F47" s="13">
        <f>E47+1</f>
        <v>44917</v>
      </c>
      <c r="G47" s="13">
        <f>F47+1</f>
        <v>44918</v>
      </c>
    </row>
    <row r="48" spans="1:7" ht="18" hidden="1" customHeight="1" x14ac:dyDescent="0.45">
      <c r="A48" s="4">
        <v>1</v>
      </c>
      <c r="B48" s="3" t="s">
        <v>10</v>
      </c>
      <c r="C48" s="101" t="s">
        <v>42</v>
      </c>
      <c r="D48" s="101" t="s">
        <v>43</v>
      </c>
      <c r="E48" s="109" t="s">
        <v>45</v>
      </c>
      <c r="F48" s="98" t="s">
        <v>46</v>
      </c>
      <c r="G48" s="104" t="s">
        <v>18</v>
      </c>
    </row>
    <row r="49" spans="1:7" ht="18" hidden="1" customHeight="1" x14ac:dyDescent="0.45">
      <c r="A49" s="4">
        <v>2</v>
      </c>
      <c r="B49" s="3" t="s">
        <v>9</v>
      </c>
      <c r="C49" s="102"/>
      <c r="D49" s="102"/>
      <c r="E49" s="110"/>
      <c r="F49" s="99"/>
      <c r="G49" s="105"/>
    </row>
    <row r="50" spans="1:7" ht="18" hidden="1" customHeight="1" x14ac:dyDescent="0.45">
      <c r="A50" s="4">
        <v>3</v>
      </c>
      <c r="B50" s="3" t="s">
        <v>8</v>
      </c>
      <c r="C50" s="102"/>
      <c r="D50" s="102"/>
      <c r="E50" s="83" t="s">
        <v>15</v>
      </c>
      <c r="F50" s="99"/>
      <c r="G50" s="105"/>
    </row>
    <row r="51" spans="1:7" ht="18" hidden="1" customHeight="1" x14ac:dyDescent="0.45">
      <c r="A51" s="4">
        <v>4</v>
      </c>
      <c r="B51" s="3" t="s">
        <v>7</v>
      </c>
      <c r="C51" s="103"/>
      <c r="D51" s="103"/>
      <c r="E51" s="84"/>
      <c r="F51" s="100"/>
      <c r="G51" s="106"/>
    </row>
    <row r="52" spans="1:7" ht="18" hidden="1" customHeight="1" x14ac:dyDescent="0.45">
      <c r="A52" s="4"/>
      <c r="B52" s="3" t="s">
        <v>6</v>
      </c>
      <c r="C52" s="5" t="s">
        <v>4</v>
      </c>
      <c r="D52" s="5" t="s">
        <v>4</v>
      </c>
      <c r="E52" s="5" t="s">
        <v>4</v>
      </c>
      <c r="F52" s="5" t="s">
        <v>4</v>
      </c>
      <c r="G52" s="5" t="s">
        <v>4</v>
      </c>
    </row>
    <row r="53" spans="1:7" ht="18" hidden="1" customHeight="1" x14ac:dyDescent="0.45">
      <c r="A53" s="4">
        <v>5</v>
      </c>
      <c r="B53" s="3" t="s">
        <v>3</v>
      </c>
      <c r="C53" s="101" t="s">
        <v>42</v>
      </c>
      <c r="D53" s="101" t="s">
        <v>43</v>
      </c>
      <c r="E53" s="98" t="s">
        <v>44</v>
      </c>
      <c r="F53" s="98" t="s">
        <v>46</v>
      </c>
      <c r="G53" s="98" t="s">
        <v>47</v>
      </c>
    </row>
    <row r="54" spans="1:7" ht="18" hidden="1" customHeight="1" x14ac:dyDescent="0.45">
      <c r="A54" s="4">
        <v>6</v>
      </c>
      <c r="B54" s="3" t="s">
        <v>2</v>
      </c>
      <c r="C54" s="102"/>
      <c r="D54" s="102"/>
      <c r="E54" s="99"/>
      <c r="F54" s="99"/>
      <c r="G54" s="99"/>
    </row>
    <row r="55" spans="1:7" ht="18" hidden="1" customHeight="1" x14ac:dyDescent="0.45">
      <c r="A55" s="4">
        <v>7</v>
      </c>
      <c r="B55" s="3" t="s">
        <v>1</v>
      </c>
      <c r="C55" s="102"/>
      <c r="D55" s="102"/>
      <c r="E55" s="99"/>
      <c r="F55" s="99"/>
      <c r="G55" s="99"/>
    </row>
    <row r="56" spans="1:7" ht="18" hidden="1" customHeight="1" x14ac:dyDescent="0.45">
      <c r="A56" s="4">
        <v>8</v>
      </c>
      <c r="B56" s="3" t="s">
        <v>0</v>
      </c>
      <c r="C56" s="103"/>
      <c r="D56" s="103"/>
      <c r="E56" s="100"/>
      <c r="F56" s="100"/>
      <c r="G56" s="100"/>
    </row>
    <row r="57" spans="1:7" ht="7" hidden="1" customHeight="1" x14ac:dyDescent="0.45"/>
    <row r="58" spans="1:7" ht="18" hidden="1" customHeight="1" x14ac:dyDescent="0.45">
      <c r="A58" s="4" t="s">
        <v>12</v>
      </c>
      <c r="B58" s="4" t="s">
        <v>11</v>
      </c>
      <c r="C58" s="11">
        <f>G47+3</f>
        <v>44921</v>
      </c>
      <c r="D58" s="11">
        <f>C58+1</f>
        <v>44922</v>
      </c>
      <c r="E58" s="11">
        <f>D58+1</f>
        <v>44923</v>
      </c>
      <c r="F58" s="11">
        <f>E58+1</f>
        <v>44924</v>
      </c>
      <c r="G58" s="11">
        <f>F58+1</f>
        <v>44925</v>
      </c>
    </row>
    <row r="59" spans="1:7" ht="18" hidden="1" customHeight="1" x14ac:dyDescent="0.45">
      <c r="A59" s="4">
        <v>1</v>
      </c>
      <c r="B59" s="3" t="s">
        <v>10</v>
      </c>
      <c r="C59" s="98" t="s">
        <v>47</v>
      </c>
      <c r="D59" s="98" t="s">
        <v>48</v>
      </c>
      <c r="E59" s="98" t="s">
        <v>48</v>
      </c>
      <c r="F59" s="98" t="s">
        <v>49</v>
      </c>
      <c r="G59" s="104" t="s">
        <v>18</v>
      </c>
    </row>
    <row r="60" spans="1:7" ht="18" hidden="1" customHeight="1" x14ac:dyDescent="0.45">
      <c r="A60" s="4">
        <v>2</v>
      </c>
      <c r="B60" s="3" t="s">
        <v>9</v>
      </c>
      <c r="C60" s="99"/>
      <c r="D60" s="99"/>
      <c r="E60" s="99"/>
      <c r="F60" s="99"/>
      <c r="G60" s="105"/>
    </row>
    <row r="61" spans="1:7" ht="18" hidden="1" customHeight="1" x14ac:dyDescent="0.45">
      <c r="A61" s="4">
        <v>3</v>
      </c>
      <c r="B61" s="3" t="s">
        <v>8</v>
      </c>
      <c r="C61" s="99"/>
      <c r="D61" s="99"/>
      <c r="E61" s="99"/>
      <c r="F61" s="99"/>
      <c r="G61" s="105"/>
    </row>
    <row r="62" spans="1:7" ht="18" hidden="1" customHeight="1" x14ac:dyDescent="0.45">
      <c r="A62" s="4">
        <v>4</v>
      </c>
      <c r="B62" s="3" t="s">
        <v>7</v>
      </c>
      <c r="C62" s="100"/>
      <c r="D62" s="100"/>
      <c r="E62" s="100"/>
      <c r="F62" s="100"/>
      <c r="G62" s="106"/>
    </row>
    <row r="63" spans="1:7" ht="18" hidden="1" customHeight="1" x14ac:dyDescent="0.45">
      <c r="A63" s="4"/>
      <c r="B63" s="3" t="s">
        <v>6</v>
      </c>
      <c r="C63" s="5" t="s">
        <v>4</v>
      </c>
      <c r="D63" s="5" t="s">
        <v>4</v>
      </c>
      <c r="E63" s="5" t="s">
        <v>4</v>
      </c>
      <c r="F63" s="5" t="s">
        <v>4</v>
      </c>
      <c r="G63" s="5" t="s">
        <v>4</v>
      </c>
    </row>
    <row r="64" spans="1:7" ht="18" hidden="1" customHeight="1" x14ac:dyDescent="0.45">
      <c r="A64" s="4">
        <v>5</v>
      </c>
      <c r="B64" s="3" t="s">
        <v>3</v>
      </c>
      <c r="C64" s="98" t="s">
        <v>47</v>
      </c>
      <c r="D64" s="98" t="s">
        <v>48</v>
      </c>
      <c r="E64" s="98" t="s">
        <v>48</v>
      </c>
      <c r="F64" s="98" t="s">
        <v>49</v>
      </c>
      <c r="G64" s="98" t="s">
        <v>50</v>
      </c>
    </row>
    <row r="65" spans="1:7" ht="18" hidden="1" customHeight="1" x14ac:dyDescent="0.45">
      <c r="A65" s="4">
        <v>6</v>
      </c>
      <c r="B65" s="3" t="s">
        <v>2</v>
      </c>
      <c r="C65" s="99"/>
      <c r="D65" s="99"/>
      <c r="E65" s="99"/>
      <c r="F65" s="99"/>
      <c r="G65" s="99"/>
    </row>
    <row r="66" spans="1:7" ht="18" hidden="1" customHeight="1" x14ac:dyDescent="0.45">
      <c r="A66" s="4">
        <v>7</v>
      </c>
      <c r="B66" s="3" t="s">
        <v>1</v>
      </c>
      <c r="C66" s="99"/>
      <c r="D66" s="99"/>
      <c r="E66" s="99"/>
      <c r="F66" s="99"/>
      <c r="G66" s="99"/>
    </row>
    <row r="67" spans="1:7" ht="18" hidden="1" customHeight="1" x14ac:dyDescent="0.45">
      <c r="A67" s="4">
        <v>8</v>
      </c>
      <c r="B67" s="3" t="s">
        <v>0</v>
      </c>
      <c r="C67" s="100"/>
      <c r="D67" s="100"/>
      <c r="E67" s="100"/>
      <c r="F67" s="100"/>
      <c r="G67" s="100"/>
    </row>
    <row r="68" spans="1:7" ht="7" hidden="1" customHeight="1" x14ac:dyDescent="0.45"/>
    <row r="69" spans="1:7" ht="18" customHeight="1" x14ac:dyDescent="0.45">
      <c r="A69" s="73" t="s">
        <v>136</v>
      </c>
      <c r="B69" s="74"/>
      <c r="C69" s="28">
        <f>G58+17</f>
        <v>44942</v>
      </c>
      <c r="D69" s="28">
        <f>C69+1</f>
        <v>44943</v>
      </c>
      <c r="E69" s="28">
        <f>D69+1</f>
        <v>44944</v>
      </c>
      <c r="F69" s="28">
        <f>E69+1</f>
        <v>44945</v>
      </c>
      <c r="G69" s="28">
        <f>F69+1</f>
        <v>44946</v>
      </c>
    </row>
    <row r="70" spans="1:7" ht="18" customHeight="1" x14ac:dyDescent="0.45">
      <c r="A70" s="17">
        <v>1</v>
      </c>
      <c r="B70" s="18" t="s">
        <v>10</v>
      </c>
      <c r="C70" s="23" t="s">
        <v>61</v>
      </c>
      <c r="D70" s="41" t="s">
        <v>63</v>
      </c>
      <c r="E70" s="41" t="s">
        <v>64</v>
      </c>
      <c r="F70" s="41" t="s">
        <v>65</v>
      </c>
      <c r="G70" s="41" t="s">
        <v>66</v>
      </c>
    </row>
    <row r="71" spans="1:7" ht="18" customHeight="1" x14ac:dyDescent="0.45">
      <c r="A71" s="17">
        <v>2</v>
      </c>
      <c r="B71" s="18" t="s">
        <v>9</v>
      </c>
      <c r="C71" s="42" t="s">
        <v>62</v>
      </c>
      <c r="D71" s="42"/>
      <c r="E71" s="42"/>
      <c r="F71" s="42"/>
      <c r="G71" s="42"/>
    </row>
    <row r="72" spans="1:7" ht="18" customHeight="1" x14ac:dyDescent="0.45">
      <c r="A72" s="17">
        <v>3</v>
      </c>
      <c r="B72" s="18" t="s">
        <v>8</v>
      </c>
      <c r="C72" s="42"/>
      <c r="D72" s="42"/>
      <c r="E72" s="42"/>
      <c r="F72" s="42"/>
      <c r="G72" s="42"/>
    </row>
    <row r="73" spans="1:7" ht="18" customHeight="1" x14ac:dyDescent="0.45">
      <c r="A73" s="17">
        <v>4</v>
      </c>
      <c r="B73" s="18" t="s">
        <v>7</v>
      </c>
      <c r="C73" s="43"/>
      <c r="D73" s="43"/>
      <c r="E73" s="43"/>
      <c r="F73" s="43"/>
      <c r="G73" s="43"/>
    </row>
    <row r="74" spans="1:7" ht="18" customHeight="1" x14ac:dyDescent="0.45">
      <c r="A74" s="17"/>
      <c r="B74" s="18" t="s">
        <v>6</v>
      </c>
      <c r="C74" s="5" t="s">
        <v>4</v>
      </c>
      <c r="D74" s="5" t="s">
        <v>4</v>
      </c>
      <c r="E74" s="5" t="s">
        <v>4</v>
      </c>
      <c r="F74" s="5" t="s">
        <v>4</v>
      </c>
      <c r="G74" s="5" t="s">
        <v>4</v>
      </c>
    </row>
    <row r="75" spans="1:7" ht="18" customHeight="1" x14ac:dyDescent="0.45">
      <c r="A75" s="17">
        <v>5</v>
      </c>
      <c r="B75" s="18" t="s">
        <v>3</v>
      </c>
      <c r="C75" s="41" t="s">
        <v>63</v>
      </c>
      <c r="D75" s="41" t="s">
        <v>64</v>
      </c>
      <c r="E75" s="41" t="s">
        <v>65</v>
      </c>
      <c r="F75" s="41" t="s">
        <v>65</v>
      </c>
      <c r="G75" s="41" t="s">
        <v>66</v>
      </c>
    </row>
    <row r="76" spans="1:7" ht="18" customHeight="1" x14ac:dyDescent="0.45">
      <c r="A76" s="17">
        <v>6</v>
      </c>
      <c r="B76" s="18" t="s">
        <v>2</v>
      </c>
      <c r="C76" s="42"/>
      <c r="D76" s="42"/>
      <c r="E76" s="42"/>
      <c r="F76" s="42"/>
      <c r="G76" s="42"/>
    </row>
    <row r="77" spans="1:7" ht="18" customHeight="1" x14ac:dyDescent="0.45">
      <c r="A77" s="17">
        <v>7</v>
      </c>
      <c r="B77" s="18" t="s">
        <v>1</v>
      </c>
      <c r="C77" s="42"/>
      <c r="D77" s="42"/>
      <c r="E77" s="42"/>
      <c r="F77" s="42"/>
      <c r="G77" s="42"/>
    </row>
    <row r="78" spans="1:7" ht="18" customHeight="1" x14ac:dyDescent="0.45">
      <c r="A78" s="17">
        <v>8</v>
      </c>
      <c r="B78" s="18" t="s">
        <v>0</v>
      </c>
      <c r="C78" s="43"/>
      <c r="D78" s="43"/>
      <c r="E78" s="43"/>
      <c r="F78" s="43"/>
      <c r="G78" s="43"/>
    </row>
    <row r="79" spans="1:7" ht="7" customHeight="1" x14ac:dyDescent="0.45"/>
    <row r="80" spans="1:7" ht="18" customHeight="1" x14ac:dyDescent="0.45">
      <c r="A80" s="73" t="s">
        <v>137</v>
      </c>
      <c r="B80" s="74"/>
      <c r="C80" s="28">
        <f>G69+3</f>
        <v>44949</v>
      </c>
      <c r="D80" s="28">
        <f>C80+1</f>
        <v>44950</v>
      </c>
      <c r="E80" s="28">
        <f>D80+1</f>
        <v>44951</v>
      </c>
      <c r="F80" s="28">
        <f>E80+1</f>
        <v>44952</v>
      </c>
      <c r="G80" s="28">
        <f>F80+1</f>
        <v>44953</v>
      </c>
    </row>
    <row r="81" spans="1:7" ht="18" customHeight="1" x14ac:dyDescent="0.45">
      <c r="A81" s="17">
        <v>1</v>
      </c>
      <c r="B81" s="18" t="s">
        <v>10</v>
      </c>
      <c r="C81" s="41" t="s">
        <v>66</v>
      </c>
      <c r="D81" s="41" t="s">
        <v>67</v>
      </c>
      <c r="E81" s="41" t="s">
        <v>68</v>
      </c>
      <c r="F81" s="41" t="s">
        <v>69</v>
      </c>
      <c r="G81" s="41" t="s">
        <v>69</v>
      </c>
    </row>
    <row r="82" spans="1:7" ht="18" customHeight="1" x14ac:dyDescent="0.45">
      <c r="A82" s="17">
        <v>2</v>
      </c>
      <c r="B82" s="18" t="s">
        <v>9</v>
      </c>
      <c r="C82" s="42"/>
      <c r="D82" s="42"/>
      <c r="E82" s="42"/>
      <c r="F82" s="42"/>
      <c r="G82" s="42"/>
    </row>
    <row r="83" spans="1:7" ht="18" customHeight="1" x14ac:dyDescent="0.45">
      <c r="A83" s="17">
        <v>3</v>
      </c>
      <c r="B83" s="18" t="s">
        <v>8</v>
      </c>
      <c r="C83" s="42"/>
      <c r="D83" s="42"/>
      <c r="E83" s="42"/>
      <c r="F83" s="42"/>
      <c r="G83" s="42"/>
    </row>
    <row r="84" spans="1:7" ht="18" customHeight="1" x14ac:dyDescent="0.45">
      <c r="A84" s="17">
        <v>4</v>
      </c>
      <c r="B84" s="18" t="s">
        <v>7</v>
      </c>
      <c r="C84" s="43"/>
      <c r="D84" s="43"/>
      <c r="E84" s="43"/>
      <c r="F84" s="43"/>
      <c r="G84" s="43"/>
    </row>
    <row r="85" spans="1:7" ht="18" customHeight="1" x14ac:dyDescent="0.45">
      <c r="A85" s="17"/>
      <c r="B85" s="18" t="s">
        <v>6</v>
      </c>
      <c r="C85" s="5" t="s">
        <v>4</v>
      </c>
      <c r="D85" s="5" t="s">
        <v>4</v>
      </c>
      <c r="E85" s="5" t="s">
        <v>4</v>
      </c>
      <c r="F85" s="5" t="s">
        <v>4</v>
      </c>
      <c r="G85" s="5" t="s">
        <v>4</v>
      </c>
    </row>
    <row r="86" spans="1:7" ht="18" customHeight="1" x14ac:dyDescent="0.45">
      <c r="A86" s="17">
        <v>5</v>
      </c>
      <c r="B86" s="18" t="s">
        <v>3</v>
      </c>
      <c r="C86" s="41" t="s">
        <v>66</v>
      </c>
      <c r="D86" s="41" t="s">
        <v>67</v>
      </c>
      <c r="E86" s="41" t="s">
        <v>68</v>
      </c>
      <c r="F86" s="41" t="s">
        <v>69</v>
      </c>
      <c r="G86" s="41" t="s">
        <v>72</v>
      </c>
    </row>
    <row r="87" spans="1:7" ht="18" customHeight="1" x14ac:dyDescent="0.45">
      <c r="A87" s="17">
        <v>6</v>
      </c>
      <c r="B87" s="18" t="s">
        <v>2</v>
      </c>
      <c r="C87" s="42"/>
      <c r="D87" s="42"/>
      <c r="E87" s="42"/>
      <c r="F87" s="42"/>
      <c r="G87" s="42"/>
    </row>
    <row r="88" spans="1:7" ht="18" customHeight="1" x14ac:dyDescent="0.45">
      <c r="A88" s="17">
        <v>7</v>
      </c>
      <c r="B88" s="18" t="s">
        <v>1</v>
      </c>
      <c r="C88" s="42"/>
      <c r="D88" s="42"/>
      <c r="E88" s="42"/>
      <c r="F88" s="42"/>
      <c r="G88" s="42"/>
    </row>
    <row r="89" spans="1:7" ht="18" customHeight="1" x14ac:dyDescent="0.45">
      <c r="A89" s="17">
        <v>8</v>
      </c>
      <c r="B89" s="18" t="s">
        <v>0</v>
      </c>
      <c r="C89" s="43"/>
      <c r="D89" s="43"/>
      <c r="E89" s="43"/>
      <c r="F89" s="43"/>
      <c r="G89" s="43"/>
    </row>
    <row r="90" spans="1:7" ht="7" customHeight="1" x14ac:dyDescent="0.45"/>
    <row r="91" spans="1:7" ht="18" customHeight="1" x14ac:dyDescent="0.45">
      <c r="A91" s="73" t="s">
        <v>138</v>
      </c>
      <c r="B91" s="74"/>
      <c r="C91" s="28">
        <f>G80+3</f>
        <v>44956</v>
      </c>
      <c r="D91" s="28">
        <f>C91+1</f>
        <v>44957</v>
      </c>
      <c r="E91" s="28">
        <f>D91+1</f>
        <v>44958</v>
      </c>
      <c r="F91" s="28">
        <f>E91+1</f>
        <v>44959</v>
      </c>
      <c r="G91" s="28">
        <f>F91+1</f>
        <v>44960</v>
      </c>
    </row>
    <row r="92" spans="1:7" ht="18" customHeight="1" x14ac:dyDescent="0.45">
      <c r="A92" s="17">
        <v>1</v>
      </c>
      <c r="B92" s="18" t="s">
        <v>10</v>
      </c>
      <c r="C92" s="41" t="s">
        <v>72</v>
      </c>
      <c r="D92" s="41" t="s">
        <v>73</v>
      </c>
      <c r="E92" s="41" t="s">
        <v>74</v>
      </c>
      <c r="F92" s="41" t="s">
        <v>75</v>
      </c>
      <c r="G92" s="41" t="s">
        <v>128</v>
      </c>
    </row>
    <row r="93" spans="1:7" ht="18" customHeight="1" x14ac:dyDescent="0.45">
      <c r="A93" s="17">
        <v>2</v>
      </c>
      <c r="B93" s="18" t="s">
        <v>9</v>
      </c>
      <c r="C93" s="42"/>
      <c r="D93" s="42"/>
      <c r="E93" s="42"/>
      <c r="F93" s="42"/>
      <c r="G93" s="42"/>
    </row>
    <row r="94" spans="1:7" ht="18" customHeight="1" x14ac:dyDescent="0.45">
      <c r="A94" s="17">
        <v>3</v>
      </c>
      <c r="B94" s="18" t="s">
        <v>8</v>
      </c>
      <c r="C94" s="42"/>
      <c r="D94" s="42"/>
      <c r="E94" s="42"/>
      <c r="F94" s="42"/>
      <c r="G94" s="42"/>
    </row>
    <row r="95" spans="1:7" ht="18" customHeight="1" x14ac:dyDescent="0.45">
      <c r="A95" s="17">
        <v>4</v>
      </c>
      <c r="B95" s="18" t="s">
        <v>7</v>
      </c>
      <c r="C95" s="43"/>
      <c r="D95" s="43"/>
      <c r="E95" s="43"/>
      <c r="F95" s="43"/>
      <c r="G95" s="43"/>
    </row>
    <row r="96" spans="1:7" ht="18" customHeight="1" x14ac:dyDescent="0.45">
      <c r="A96" s="17"/>
      <c r="B96" s="18" t="s">
        <v>6</v>
      </c>
      <c r="C96" s="5" t="s">
        <v>4</v>
      </c>
      <c r="D96" s="5" t="s">
        <v>4</v>
      </c>
      <c r="E96" s="5" t="s">
        <v>4</v>
      </c>
      <c r="F96" s="5" t="s">
        <v>4</v>
      </c>
      <c r="G96" s="5" t="s">
        <v>4</v>
      </c>
    </row>
    <row r="97" spans="1:7" ht="18" customHeight="1" x14ac:dyDescent="0.45">
      <c r="A97" s="17">
        <v>5</v>
      </c>
      <c r="B97" s="18" t="s">
        <v>3</v>
      </c>
      <c r="C97" s="41" t="s">
        <v>73</v>
      </c>
      <c r="D97" s="41" t="s">
        <v>73</v>
      </c>
      <c r="E97" s="41" t="s">
        <v>75</v>
      </c>
      <c r="F97" s="41" t="s">
        <v>75</v>
      </c>
      <c r="G97" s="41" t="s">
        <v>128</v>
      </c>
    </row>
    <row r="98" spans="1:7" ht="18" customHeight="1" x14ac:dyDescent="0.45">
      <c r="A98" s="17">
        <v>6</v>
      </c>
      <c r="B98" s="18" t="s">
        <v>2</v>
      </c>
      <c r="C98" s="42"/>
      <c r="D98" s="42"/>
      <c r="E98" s="42"/>
      <c r="F98" s="42"/>
      <c r="G98" s="42"/>
    </row>
    <row r="99" spans="1:7" ht="18" customHeight="1" x14ac:dyDescent="0.45">
      <c r="A99" s="17">
        <v>7</v>
      </c>
      <c r="B99" s="18" t="s">
        <v>1</v>
      </c>
      <c r="C99" s="42"/>
      <c r="D99" s="42"/>
      <c r="E99" s="42"/>
      <c r="F99" s="42"/>
      <c r="G99" s="42"/>
    </row>
    <row r="100" spans="1:7" ht="18" customHeight="1" x14ac:dyDescent="0.45">
      <c r="A100" s="17">
        <v>8</v>
      </c>
      <c r="B100" s="18" t="s">
        <v>0</v>
      </c>
      <c r="C100" s="43"/>
      <c r="D100" s="43"/>
      <c r="E100" s="43"/>
      <c r="F100" s="43"/>
      <c r="G100" s="43"/>
    </row>
    <row r="101" spans="1:7" ht="7" customHeight="1" x14ac:dyDescent="0.45"/>
    <row r="102" spans="1:7" ht="18" customHeight="1" x14ac:dyDescent="0.45">
      <c r="A102" s="73" t="s">
        <v>139</v>
      </c>
      <c r="B102" s="74"/>
      <c r="C102" s="28">
        <f>G91+3</f>
        <v>44963</v>
      </c>
      <c r="D102" s="28">
        <f>C102+1</f>
        <v>44964</v>
      </c>
      <c r="E102" s="28">
        <f>D102+1</f>
        <v>44965</v>
      </c>
      <c r="F102" s="28">
        <f>E102+1</f>
        <v>44966</v>
      </c>
      <c r="G102" s="28">
        <f>F102+1</f>
        <v>44967</v>
      </c>
    </row>
    <row r="103" spans="1:7" ht="18" customHeight="1" x14ac:dyDescent="0.45">
      <c r="A103" s="17">
        <v>1</v>
      </c>
      <c r="B103" s="18" t="s">
        <v>10</v>
      </c>
      <c r="C103" s="79" t="s">
        <v>71</v>
      </c>
      <c r="D103" s="79" t="s">
        <v>70</v>
      </c>
      <c r="E103" s="41" t="s">
        <v>129</v>
      </c>
      <c r="F103" s="41" t="s">
        <v>129</v>
      </c>
      <c r="G103" s="41" t="s">
        <v>130</v>
      </c>
    </row>
    <row r="104" spans="1:7" ht="18" customHeight="1" x14ac:dyDescent="0.45">
      <c r="A104" s="17">
        <v>2</v>
      </c>
      <c r="B104" s="18" t="s">
        <v>9</v>
      </c>
      <c r="C104" s="80"/>
      <c r="D104" s="80"/>
      <c r="E104" s="42"/>
      <c r="F104" s="42"/>
      <c r="G104" s="42"/>
    </row>
    <row r="105" spans="1:7" ht="18" customHeight="1" x14ac:dyDescent="0.45">
      <c r="A105" s="17">
        <v>3</v>
      </c>
      <c r="B105" s="18" t="s">
        <v>8</v>
      </c>
      <c r="C105" s="80"/>
      <c r="D105" s="80"/>
      <c r="E105" s="42"/>
      <c r="F105" s="42"/>
      <c r="G105" s="42"/>
    </row>
    <row r="106" spans="1:7" ht="18" customHeight="1" x14ac:dyDescent="0.45">
      <c r="A106" s="17">
        <v>4</v>
      </c>
      <c r="B106" s="18" t="s">
        <v>7</v>
      </c>
      <c r="C106" s="80"/>
      <c r="D106" s="80"/>
      <c r="E106" s="43"/>
      <c r="F106" s="43"/>
      <c r="G106" s="43"/>
    </row>
    <row r="107" spans="1:7" ht="18" customHeight="1" x14ac:dyDescent="0.45">
      <c r="A107" s="17"/>
      <c r="B107" s="18" t="s">
        <v>6</v>
      </c>
      <c r="C107" s="80"/>
      <c r="D107" s="80"/>
      <c r="E107" s="5" t="s">
        <v>4</v>
      </c>
      <c r="F107" s="5" t="s">
        <v>4</v>
      </c>
      <c r="G107" s="5" t="s">
        <v>4</v>
      </c>
    </row>
    <row r="108" spans="1:7" ht="18" customHeight="1" x14ac:dyDescent="0.45">
      <c r="A108" s="17">
        <v>5</v>
      </c>
      <c r="B108" s="18" t="s">
        <v>3</v>
      </c>
      <c r="C108" s="80"/>
      <c r="D108" s="80"/>
      <c r="E108" s="41" t="s">
        <v>129</v>
      </c>
      <c r="F108" s="41" t="s">
        <v>130</v>
      </c>
      <c r="G108" s="41" t="s">
        <v>130</v>
      </c>
    </row>
    <row r="109" spans="1:7" ht="18" customHeight="1" x14ac:dyDescent="0.45">
      <c r="A109" s="17">
        <v>6</v>
      </c>
      <c r="B109" s="18" t="s">
        <v>2</v>
      </c>
      <c r="C109" s="80"/>
      <c r="D109" s="80"/>
      <c r="E109" s="42"/>
      <c r="F109" s="42"/>
      <c r="G109" s="42"/>
    </row>
    <row r="110" spans="1:7" ht="18" customHeight="1" x14ac:dyDescent="0.45">
      <c r="A110" s="17">
        <v>7</v>
      </c>
      <c r="B110" s="18" t="s">
        <v>1</v>
      </c>
      <c r="C110" s="80"/>
      <c r="D110" s="80"/>
      <c r="E110" s="42"/>
      <c r="F110" s="42"/>
      <c r="G110" s="42"/>
    </row>
    <row r="111" spans="1:7" ht="18" customHeight="1" x14ac:dyDescent="0.45">
      <c r="A111" s="17">
        <v>8</v>
      </c>
      <c r="B111" s="18" t="s">
        <v>0</v>
      </c>
      <c r="C111" s="81"/>
      <c r="D111" s="81"/>
      <c r="E111" s="43"/>
      <c r="F111" s="43"/>
      <c r="G111" s="43"/>
    </row>
    <row r="112" spans="1:7" ht="7" customHeight="1" x14ac:dyDescent="0.45"/>
    <row r="113" spans="1:7" ht="18" customHeight="1" x14ac:dyDescent="0.45">
      <c r="A113" s="73" t="s">
        <v>140</v>
      </c>
      <c r="B113" s="74"/>
      <c r="C113" s="28">
        <f>G102+3</f>
        <v>44970</v>
      </c>
      <c r="D113" s="28">
        <f>C113+1</f>
        <v>44971</v>
      </c>
      <c r="E113" s="28">
        <f>D113+1</f>
        <v>44972</v>
      </c>
      <c r="F113" s="28">
        <f>E113+1</f>
        <v>44973</v>
      </c>
      <c r="G113" s="28">
        <f>F113+1</f>
        <v>44974</v>
      </c>
    </row>
    <row r="114" spans="1:7" ht="18" customHeight="1" x14ac:dyDescent="0.45">
      <c r="A114" s="17">
        <v>1</v>
      </c>
      <c r="B114" s="18" t="s">
        <v>10</v>
      </c>
      <c r="C114" s="29" t="s">
        <v>61</v>
      </c>
      <c r="D114" s="97" t="s">
        <v>21</v>
      </c>
      <c r="E114" s="97" t="s">
        <v>23</v>
      </c>
      <c r="F114" s="97" t="s">
        <v>25</v>
      </c>
      <c r="G114" s="97" t="s">
        <v>29</v>
      </c>
    </row>
    <row r="115" spans="1:7" ht="18" customHeight="1" x14ac:dyDescent="0.45">
      <c r="A115" s="17">
        <v>2</v>
      </c>
      <c r="B115" s="18" t="s">
        <v>9</v>
      </c>
      <c r="C115" s="97" t="s">
        <v>20</v>
      </c>
      <c r="D115" s="76"/>
      <c r="E115" s="76"/>
      <c r="F115" s="76"/>
      <c r="G115" s="76"/>
    </row>
    <row r="116" spans="1:7" ht="18" customHeight="1" x14ac:dyDescent="0.45">
      <c r="A116" s="17">
        <v>3</v>
      </c>
      <c r="B116" s="18" t="s">
        <v>8</v>
      </c>
      <c r="C116" s="76"/>
      <c r="D116" s="76"/>
      <c r="E116" s="76"/>
      <c r="F116" s="76"/>
      <c r="G116" s="76"/>
    </row>
    <row r="117" spans="1:7" ht="18" customHeight="1" x14ac:dyDescent="0.45">
      <c r="A117" s="17">
        <v>4</v>
      </c>
      <c r="B117" s="18" t="s">
        <v>7</v>
      </c>
      <c r="C117" s="77"/>
      <c r="D117" s="77"/>
      <c r="E117" s="77"/>
      <c r="F117" s="77"/>
      <c r="G117" s="77"/>
    </row>
    <row r="118" spans="1:7" ht="18" customHeight="1" x14ac:dyDescent="0.45">
      <c r="A118" s="17"/>
      <c r="B118" s="18" t="s">
        <v>6</v>
      </c>
      <c r="C118" s="5" t="s">
        <v>4</v>
      </c>
      <c r="D118" s="5" t="s">
        <v>4</v>
      </c>
      <c r="E118" s="5" t="s">
        <v>4</v>
      </c>
      <c r="F118" s="5" t="s">
        <v>4</v>
      </c>
      <c r="G118" s="5" t="s">
        <v>4</v>
      </c>
    </row>
    <row r="119" spans="1:7" ht="18" customHeight="1" x14ac:dyDescent="0.45">
      <c r="A119" s="17">
        <v>5</v>
      </c>
      <c r="B119" s="18" t="s">
        <v>3</v>
      </c>
      <c r="C119" s="97" t="s">
        <v>20</v>
      </c>
      <c r="D119" s="97" t="s">
        <v>22</v>
      </c>
      <c r="E119" s="97" t="s">
        <v>24</v>
      </c>
      <c r="F119" s="97" t="s">
        <v>28</v>
      </c>
      <c r="G119" s="97" t="s">
        <v>31</v>
      </c>
    </row>
    <row r="120" spans="1:7" ht="18" customHeight="1" x14ac:dyDescent="0.45">
      <c r="A120" s="17">
        <v>6</v>
      </c>
      <c r="B120" s="18" t="s">
        <v>2</v>
      </c>
      <c r="C120" s="76"/>
      <c r="D120" s="76"/>
      <c r="E120" s="76"/>
      <c r="F120" s="76"/>
      <c r="G120" s="76"/>
    </row>
    <row r="121" spans="1:7" ht="18" customHeight="1" x14ac:dyDescent="0.45">
      <c r="A121" s="17">
        <v>7</v>
      </c>
      <c r="B121" s="18" t="s">
        <v>1</v>
      </c>
      <c r="C121" s="76"/>
      <c r="D121" s="76"/>
      <c r="E121" s="76"/>
      <c r="F121" s="76"/>
      <c r="G121" s="76"/>
    </row>
    <row r="122" spans="1:7" ht="18" customHeight="1" x14ac:dyDescent="0.45">
      <c r="A122" s="17">
        <v>8</v>
      </c>
      <c r="B122" s="18" t="s">
        <v>0</v>
      </c>
      <c r="C122" s="77"/>
      <c r="D122" s="77"/>
      <c r="E122" s="77"/>
      <c r="F122" s="77"/>
      <c r="G122" s="77"/>
    </row>
    <row r="123" spans="1:7" ht="7" customHeight="1" x14ac:dyDescent="0.45"/>
    <row r="124" spans="1:7" ht="18" customHeight="1" x14ac:dyDescent="0.45">
      <c r="A124" s="73" t="s">
        <v>141</v>
      </c>
      <c r="B124" s="74"/>
      <c r="C124" s="28">
        <f>G113+3</f>
        <v>44977</v>
      </c>
      <c r="D124" s="28">
        <f>C124+1</f>
        <v>44978</v>
      </c>
      <c r="E124" s="28">
        <f>D124+1</f>
        <v>44979</v>
      </c>
      <c r="F124" s="28">
        <f>E124+1</f>
        <v>44980</v>
      </c>
      <c r="G124" s="28">
        <f>F124+1</f>
        <v>44981</v>
      </c>
    </row>
    <row r="125" spans="1:7" ht="18" customHeight="1" x14ac:dyDescent="0.45">
      <c r="A125" s="17">
        <v>1</v>
      </c>
      <c r="B125" s="18" t="s">
        <v>10</v>
      </c>
      <c r="C125" s="97" t="s">
        <v>32</v>
      </c>
      <c r="D125" s="97" t="s">
        <v>35</v>
      </c>
      <c r="E125" s="97" t="s">
        <v>38</v>
      </c>
      <c r="F125" s="97" t="s">
        <v>40</v>
      </c>
      <c r="G125" s="97" t="s">
        <v>132</v>
      </c>
    </row>
    <row r="126" spans="1:7" ht="18" customHeight="1" x14ac:dyDescent="0.45">
      <c r="A126" s="17">
        <v>2</v>
      </c>
      <c r="B126" s="18" t="s">
        <v>9</v>
      </c>
      <c r="C126" s="76"/>
      <c r="D126" s="76"/>
      <c r="E126" s="76"/>
      <c r="F126" s="76"/>
      <c r="G126" s="76"/>
    </row>
    <row r="127" spans="1:7" ht="18" customHeight="1" x14ac:dyDescent="0.45">
      <c r="A127" s="17">
        <v>3</v>
      </c>
      <c r="B127" s="18" t="s">
        <v>8</v>
      </c>
      <c r="C127" s="76"/>
      <c r="D127" s="76"/>
      <c r="E127" s="76"/>
      <c r="F127" s="76"/>
      <c r="G127" s="76"/>
    </row>
    <row r="128" spans="1:7" ht="18" customHeight="1" x14ac:dyDescent="0.45">
      <c r="A128" s="17">
        <v>4</v>
      </c>
      <c r="B128" s="18" t="s">
        <v>7</v>
      </c>
      <c r="C128" s="77"/>
      <c r="D128" s="77"/>
      <c r="E128" s="77"/>
      <c r="F128" s="77"/>
      <c r="G128" s="77"/>
    </row>
    <row r="129" spans="1:7" ht="18" customHeight="1" x14ac:dyDescent="0.45">
      <c r="A129" s="17"/>
      <c r="B129" s="18" t="s">
        <v>6</v>
      </c>
      <c r="C129" s="5" t="s">
        <v>4</v>
      </c>
      <c r="D129" s="5" t="s">
        <v>4</v>
      </c>
      <c r="E129" s="5" t="s">
        <v>4</v>
      </c>
      <c r="F129" s="5" t="s">
        <v>4</v>
      </c>
      <c r="G129" s="5" t="s">
        <v>4</v>
      </c>
    </row>
    <row r="130" spans="1:7" ht="18" customHeight="1" x14ac:dyDescent="0.45">
      <c r="A130" s="17">
        <v>5</v>
      </c>
      <c r="B130" s="18" t="s">
        <v>3</v>
      </c>
      <c r="C130" s="97" t="s">
        <v>34</v>
      </c>
      <c r="D130" s="97" t="s">
        <v>36</v>
      </c>
      <c r="E130" s="97" t="s">
        <v>39</v>
      </c>
      <c r="F130" s="97" t="s">
        <v>131</v>
      </c>
      <c r="G130" s="97" t="s">
        <v>132</v>
      </c>
    </row>
    <row r="131" spans="1:7" ht="18" customHeight="1" x14ac:dyDescent="0.45">
      <c r="A131" s="17">
        <v>6</v>
      </c>
      <c r="B131" s="18" t="s">
        <v>2</v>
      </c>
      <c r="C131" s="76"/>
      <c r="D131" s="76"/>
      <c r="E131" s="76"/>
      <c r="F131" s="76"/>
      <c r="G131" s="76"/>
    </row>
    <row r="132" spans="1:7" ht="18" customHeight="1" x14ac:dyDescent="0.45">
      <c r="A132" s="17">
        <v>7</v>
      </c>
      <c r="B132" s="18" t="s">
        <v>1</v>
      </c>
      <c r="C132" s="76"/>
      <c r="D132" s="76"/>
      <c r="E132" s="76"/>
      <c r="F132" s="76"/>
      <c r="G132" s="76"/>
    </row>
    <row r="133" spans="1:7" ht="18" customHeight="1" x14ac:dyDescent="0.45">
      <c r="A133" s="17">
        <v>8</v>
      </c>
      <c r="B133" s="18" t="s">
        <v>0</v>
      </c>
      <c r="C133" s="77"/>
      <c r="D133" s="77"/>
      <c r="E133" s="77"/>
      <c r="F133" s="77"/>
      <c r="G133" s="77"/>
    </row>
  </sheetData>
  <mergeCells count="129">
    <mergeCell ref="A91:B91"/>
    <mergeCell ref="A102:B102"/>
    <mergeCell ref="A113:B113"/>
    <mergeCell ref="A124:B124"/>
    <mergeCell ref="F1:G1"/>
    <mergeCell ref="C3:C6"/>
    <mergeCell ref="D3:D6"/>
    <mergeCell ref="E3:E4"/>
    <mergeCell ref="F3:F6"/>
    <mergeCell ref="G3:G6"/>
    <mergeCell ref="E5:E6"/>
    <mergeCell ref="A69:B69"/>
    <mergeCell ref="A80:B80"/>
    <mergeCell ref="C8:C11"/>
    <mergeCell ref="D8:D11"/>
    <mergeCell ref="E8:E11"/>
    <mergeCell ref="F8:F11"/>
    <mergeCell ref="G8:G11"/>
    <mergeCell ref="C14:C17"/>
    <mergeCell ref="D14:D17"/>
    <mergeCell ref="E14:E17"/>
    <mergeCell ref="F14:F17"/>
    <mergeCell ref="G14:G17"/>
    <mergeCell ref="E27:E28"/>
    <mergeCell ref="C30:C33"/>
    <mergeCell ref="D30:D33"/>
    <mergeCell ref="E30:E33"/>
    <mergeCell ref="F30:F33"/>
    <mergeCell ref="G30:G33"/>
    <mergeCell ref="C19:C22"/>
    <mergeCell ref="D19:D22"/>
    <mergeCell ref="E19:E22"/>
    <mergeCell ref="F19:F22"/>
    <mergeCell ref="G19:G22"/>
    <mergeCell ref="C25:C28"/>
    <mergeCell ref="D25:D28"/>
    <mergeCell ref="E25:E26"/>
    <mergeCell ref="F25:F28"/>
    <mergeCell ref="G25:G28"/>
    <mergeCell ref="F46:G46"/>
    <mergeCell ref="C48:C51"/>
    <mergeCell ref="D48:D51"/>
    <mergeCell ref="E48:E49"/>
    <mergeCell ref="F48:F51"/>
    <mergeCell ref="G48:G51"/>
    <mergeCell ref="E50:E51"/>
    <mergeCell ref="C36:C39"/>
    <mergeCell ref="D36:D39"/>
    <mergeCell ref="E36:E39"/>
    <mergeCell ref="F36:F39"/>
    <mergeCell ref="G36:G39"/>
    <mergeCell ref="C41:C44"/>
    <mergeCell ref="D41:D44"/>
    <mergeCell ref="E41:E44"/>
    <mergeCell ref="F41:F44"/>
    <mergeCell ref="G41:G44"/>
    <mergeCell ref="C64:C67"/>
    <mergeCell ref="D64:D67"/>
    <mergeCell ref="E64:E67"/>
    <mergeCell ref="F64:F67"/>
    <mergeCell ref="G64:G67"/>
    <mergeCell ref="D70:D73"/>
    <mergeCell ref="F70:F73"/>
    <mergeCell ref="G70:G73"/>
    <mergeCell ref="C53:C56"/>
    <mergeCell ref="D53:D56"/>
    <mergeCell ref="E53:E56"/>
    <mergeCell ref="F53:F56"/>
    <mergeCell ref="G53:G56"/>
    <mergeCell ref="C59:C62"/>
    <mergeCell ref="D59:D62"/>
    <mergeCell ref="E59:E62"/>
    <mergeCell ref="F59:F62"/>
    <mergeCell ref="G59:G62"/>
    <mergeCell ref="E70:E73"/>
    <mergeCell ref="C71:C73"/>
    <mergeCell ref="C81:C84"/>
    <mergeCell ref="D81:D84"/>
    <mergeCell ref="F81:F84"/>
    <mergeCell ref="G81:G84"/>
    <mergeCell ref="C75:C78"/>
    <mergeCell ref="D75:D78"/>
    <mergeCell ref="E75:E78"/>
    <mergeCell ref="F75:F78"/>
    <mergeCell ref="G75:G78"/>
    <mergeCell ref="E81:E84"/>
    <mergeCell ref="C86:C89"/>
    <mergeCell ref="D86:D89"/>
    <mergeCell ref="E86:E89"/>
    <mergeCell ref="F86:F89"/>
    <mergeCell ref="G86:G89"/>
    <mergeCell ref="C92:C95"/>
    <mergeCell ref="D92:D95"/>
    <mergeCell ref="F92:F95"/>
    <mergeCell ref="G92:G95"/>
    <mergeCell ref="E92:E95"/>
    <mergeCell ref="E103:E106"/>
    <mergeCell ref="E114:E117"/>
    <mergeCell ref="C115:C117"/>
    <mergeCell ref="E125:E128"/>
    <mergeCell ref="C97:C100"/>
    <mergeCell ref="D97:D100"/>
    <mergeCell ref="E97:E100"/>
    <mergeCell ref="F97:F100"/>
    <mergeCell ref="G97:G100"/>
    <mergeCell ref="C130:C133"/>
    <mergeCell ref="D130:D133"/>
    <mergeCell ref="E130:E133"/>
    <mergeCell ref="F130:F133"/>
    <mergeCell ref="G130:G133"/>
    <mergeCell ref="C103:C111"/>
    <mergeCell ref="C125:C128"/>
    <mergeCell ref="D125:D128"/>
    <mergeCell ref="F125:F128"/>
    <mergeCell ref="G125:G128"/>
    <mergeCell ref="C119:C122"/>
    <mergeCell ref="D119:D122"/>
    <mergeCell ref="E119:E122"/>
    <mergeCell ref="F119:F122"/>
    <mergeCell ref="G119:G122"/>
    <mergeCell ref="E108:E111"/>
    <mergeCell ref="F108:F111"/>
    <mergeCell ref="G108:G111"/>
    <mergeCell ref="D114:D117"/>
    <mergeCell ref="F114:F117"/>
    <mergeCell ref="G114:G117"/>
    <mergeCell ref="F103:F106"/>
    <mergeCell ref="G103:G106"/>
    <mergeCell ref="D103:D111"/>
  </mergeCells>
  <phoneticPr fontId="1" type="noConversion"/>
  <pageMargins left="0.70866141732283472" right="0.70866141732283472" top="0.78740157480314965" bottom="0.78740157480314965" header="0" footer="0"/>
  <pageSetup paperSize="9" scale="89" fitToHeight="0" orientation="portrait" r:id="rId1"/>
  <rowBreaks count="1" manualBreakCount="1">
    <brk id="11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프론트엔드</vt:lpstr>
      <vt:lpstr>백엔드</vt:lpstr>
      <vt:lpstr>USG참여학생 6주</vt:lpstr>
      <vt:lpstr>'USG참여학생 6주'!Print_Area</vt:lpstr>
      <vt:lpstr>백엔드!Print_Area</vt:lpstr>
      <vt:lpstr>프론트엔드!Print_Area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2022-12-15T08:31:34Z</cp:lastPrinted>
  <dcterms:created xsi:type="dcterms:W3CDTF">2022-11-07T00:34:25Z</dcterms:created>
  <dcterms:modified xsi:type="dcterms:W3CDTF">2022-12-15T08:52:20Z</dcterms:modified>
</cp:coreProperties>
</file>